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40" windowWidth="13400" windowHeight="7490"/>
  </bookViews>
  <sheets>
    <sheet name="MEN - 60 shots standing" sheetId="4" r:id="rId1"/>
    <sheet name="WOMEN - 60 shots standing" sheetId="3" r:id="rId2"/>
    <sheet name="MEN - 60 shots prone" sheetId="1" r:id="rId3"/>
    <sheet name="WOMEN - 60 shots prone" sheetId="2" r:id="rId4"/>
  </sheets>
  <calcPr calcId="144525"/>
</workbook>
</file>

<file path=xl/calcChain.xml><?xml version="1.0" encoding="utf-8"?>
<calcChain xmlns="http://schemas.openxmlformats.org/spreadsheetml/2006/main">
  <c r="V10" i="3"/>
  <c r="V9"/>
  <c r="V8"/>
  <c r="V7"/>
  <c r="V10" i="4" l="1"/>
  <c r="V9"/>
  <c r="V8"/>
  <c r="V7"/>
  <c r="J14" i="2" l="1"/>
  <c r="J13"/>
  <c r="J12"/>
  <c r="J11"/>
  <c r="J10"/>
  <c r="J9"/>
  <c r="J8"/>
  <c r="J7"/>
  <c r="J16" i="1" l="1"/>
  <c r="J15"/>
  <c r="J14"/>
  <c r="J13" l="1"/>
  <c r="J12"/>
  <c r="J11"/>
  <c r="J10"/>
  <c r="J9"/>
  <c r="J8"/>
  <c r="J7"/>
</calcChain>
</file>

<file path=xl/sharedStrings.xml><?xml version="1.0" encoding="utf-8"?>
<sst xmlns="http://schemas.openxmlformats.org/spreadsheetml/2006/main" count="189" uniqueCount="50">
  <si>
    <t>1.</t>
  </si>
  <si>
    <t>POL</t>
  </si>
  <si>
    <t>2.</t>
  </si>
  <si>
    <t>ZARZECKA Wioletta</t>
  </si>
  <si>
    <t>3.</t>
  </si>
  <si>
    <t>ZAłOMSKI Jerzy</t>
  </si>
  <si>
    <t>4.</t>
  </si>
  <si>
    <t>5.</t>
  </si>
  <si>
    <t>SUI</t>
  </si>
  <si>
    <t>6.</t>
  </si>
  <si>
    <t>ADÁMEK Martin</t>
  </si>
  <si>
    <t>CZE</t>
  </si>
  <si>
    <t>7.</t>
  </si>
  <si>
    <t>KUNZ Claudia</t>
  </si>
  <si>
    <t>8.</t>
  </si>
  <si>
    <t>Pos.</t>
  </si>
  <si>
    <t>Athlete</t>
  </si>
  <si>
    <t>Country</t>
  </si>
  <si>
    <t>Score</t>
  </si>
  <si>
    <t>Center</t>
  </si>
  <si>
    <t>Country: Ostrava/Czech republic</t>
  </si>
  <si>
    <t>OSTRAVA CUP 2014</t>
  </si>
  <si>
    <t>OSTRAVA CUP 2016</t>
  </si>
  <si>
    <t>Date: 15.9.-17.9.2016</t>
  </si>
  <si>
    <t>MARTINSCHITZ Kurt</t>
  </si>
  <si>
    <t>AUT</t>
  </si>
  <si>
    <t>ABDULLAH Azhari</t>
  </si>
  <si>
    <t>MAS</t>
  </si>
  <si>
    <t>RUSZKIEWICZ Krzysztof</t>
  </si>
  <si>
    <t>MOOR Patrick</t>
  </si>
  <si>
    <t>9.</t>
  </si>
  <si>
    <t>OLEJARCZYK Tomasz</t>
  </si>
  <si>
    <t>LAMFALUSI Andreas</t>
  </si>
  <si>
    <t>PICHLER Bernhard</t>
  </si>
  <si>
    <t>10.</t>
  </si>
  <si>
    <t>ABDULLAH Amir</t>
  </si>
  <si>
    <t>Discipline: MEN/60 shots prone</t>
  </si>
  <si>
    <t>Discipline: WOMEN/60 shots prone</t>
  </si>
  <si>
    <t>WEBER Maria Luise</t>
  </si>
  <si>
    <t>RUP Barbara</t>
  </si>
  <si>
    <t>PIRIBAUER Andrea</t>
  </si>
  <si>
    <t>CHRISTIANSEN Lene</t>
  </si>
  <si>
    <t>DEN</t>
  </si>
  <si>
    <t>SCHOBER Theresia</t>
  </si>
  <si>
    <t>KAZBERUK Edita</t>
  </si>
  <si>
    <t>Discipline: MEN/60 shots standing</t>
  </si>
  <si>
    <t>Total</t>
  </si>
  <si>
    <t>ZARZECKA Wioleta</t>
  </si>
  <si>
    <t>WEBER Luise Maria</t>
  </si>
  <si>
    <t>Discipline: WOMEN/60 shots standing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</si>
</sst>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Georgia"/>
      <family val="1"/>
      <charset val="238"/>
    </font>
    <font>
      <b/>
      <sz val="13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topLeftCell="A4" workbookViewId="0">
      <selection activeCell="A3" sqref="A3:K3"/>
    </sheetView>
  </sheetViews>
  <sheetFormatPr defaultRowHeight="14.5"/>
  <cols>
    <col min="1" max="1" width="5" bestFit="1" customWidth="1"/>
    <col min="2" max="2" width="25.26953125" bestFit="1" customWidth="1"/>
    <col min="3" max="3" width="8.7265625" bestFit="1" customWidth="1"/>
    <col min="4" max="10" width="6.7265625" bestFit="1" customWidth="1"/>
    <col min="11" max="11" width="7.54296875" bestFit="1" customWidth="1"/>
    <col min="12" max="21" width="5.54296875" bestFit="1" customWidth="1"/>
    <col min="22" max="23" width="6.7265625" bestFit="1" customWidth="1"/>
  </cols>
  <sheetData>
    <row r="1" spans="1:23" ht="20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23" ht="16.5">
      <c r="A2" s="7" t="s">
        <v>20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23" ht="16.5">
      <c r="A3" s="7" t="s">
        <v>23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23" ht="16.5">
      <c r="A4" s="7" t="s">
        <v>45</v>
      </c>
      <c r="B4" s="7"/>
      <c r="C4" s="7"/>
      <c r="D4" s="7"/>
      <c r="E4" s="7"/>
      <c r="F4" s="7"/>
      <c r="G4" s="7"/>
      <c r="H4" s="7"/>
      <c r="I4" s="7"/>
      <c r="J4" s="7"/>
      <c r="K4" s="7"/>
    </row>
    <row r="6" spans="1:23" s="3" customFormat="1" ht="15.5">
      <c r="A6" s="2" t="s">
        <v>15</v>
      </c>
      <c r="B6" s="2" t="s">
        <v>16</v>
      </c>
      <c r="C6" s="2" t="s">
        <v>17</v>
      </c>
      <c r="D6" s="2" t="s">
        <v>0</v>
      </c>
      <c r="E6" s="2" t="s">
        <v>2</v>
      </c>
      <c r="F6" s="2" t="s">
        <v>4</v>
      </c>
      <c r="G6" s="2" t="s">
        <v>6</v>
      </c>
      <c r="H6" s="2" t="s">
        <v>7</v>
      </c>
      <c r="I6" s="2" t="s">
        <v>9</v>
      </c>
      <c r="J6" s="2" t="s">
        <v>18</v>
      </c>
      <c r="K6" s="2" t="s">
        <v>19</v>
      </c>
      <c r="L6" s="2" t="s">
        <v>0</v>
      </c>
      <c r="M6" s="2" t="s">
        <v>2</v>
      </c>
      <c r="N6" s="2" t="s">
        <v>4</v>
      </c>
      <c r="O6" s="2" t="s">
        <v>6</v>
      </c>
      <c r="P6" s="2" t="s">
        <v>7</v>
      </c>
      <c r="Q6" s="2" t="s">
        <v>9</v>
      </c>
      <c r="R6" s="2" t="s">
        <v>12</v>
      </c>
      <c r="S6" s="2" t="s">
        <v>14</v>
      </c>
      <c r="T6" s="2" t="s">
        <v>30</v>
      </c>
      <c r="U6" s="2" t="s">
        <v>34</v>
      </c>
      <c r="V6" s="2" t="s">
        <v>18</v>
      </c>
      <c r="W6" s="2" t="s">
        <v>46</v>
      </c>
    </row>
    <row r="7" spans="1:23" ht="15.5">
      <c r="A7" s="5" t="s">
        <v>0</v>
      </c>
      <c r="B7" s="4" t="s">
        <v>5</v>
      </c>
      <c r="C7" s="5" t="s">
        <v>1</v>
      </c>
      <c r="D7" s="5">
        <v>103.7</v>
      </c>
      <c r="E7" s="5">
        <v>105.4</v>
      </c>
      <c r="F7" s="5">
        <v>103</v>
      </c>
      <c r="G7" s="5">
        <v>104.2</v>
      </c>
      <c r="H7" s="5">
        <v>105.5</v>
      </c>
      <c r="I7" s="5">
        <v>103.5</v>
      </c>
      <c r="J7" s="5">
        <v>625.29999999999995</v>
      </c>
      <c r="K7" s="5">
        <v>48</v>
      </c>
      <c r="L7" s="5">
        <v>9.9</v>
      </c>
      <c r="M7" s="5">
        <v>9.9</v>
      </c>
      <c r="N7" s="5">
        <v>9.8000000000000007</v>
      </c>
      <c r="O7" s="5">
        <v>10.1</v>
      </c>
      <c r="P7" s="5">
        <v>10.7</v>
      </c>
      <c r="Q7" s="5">
        <v>10.5</v>
      </c>
      <c r="R7" s="5">
        <v>9.6</v>
      </c>
      <c r="S7" s="5">
        <v>10.3</v>
      </c>
      <c r="T7" s="5">
        <v>10.6</v>
      </c>
      <c r="U7" s="5">
        <v>9.5</v>
      </c>
      <c r="V7" s="5">
        <f>SUM(L7:U7)</f>
        <v>100.89999999999999</v>
      </c>
      <c r="W7" s="5">
        <v>726.2</v>
      </c>
    </row>
    <row r="8" spans="1:23" ht="15.5">
      <c r="A8" s="5" t="s">
        <v>2</v>
      </c>
      <c r="B8" s="5" t="s">
        <v>28</v>
      </c>
      <c r="C8" s="5" t="s">
        <v>1</v>
      </c>
      <c r="D8" s="5">
        <v>98.7</v>
      </c>
      <c r="E8" s="5">
        <v>102.4</v>
      </c>
      <c r="F8" s="5">
        <v>103.7</v>
      </c>
      <c r="G8" s="5">
        <v>104.6</v>
      </c>
      <c r="H8" s="5">
        <v>104.5</v>
      </c>
      <c r="I8" s="5">
        <v>102.8</v>
      </c>
      <c r="J8" s="5">
        <v>616.70000000000005</v>
      </c>
      <c r="K8" s="5">
        <v>45</v>
      </c>
      <c r="L8" s="5">
        <v>10.1</v>
      </c>
      <c r="M8" s="5">
        <v>10.1</v>
      </c>
      <c r="N8" s="5">
        <v>9.3000000000000007</v>
      </c>
      <c r="O8" s="5">
        <v>10.7</v>
      </c>
      <c r="P8" s="5">
        <v>10.6</v>
      </c>
      <c r="Q8" s="5">
        <v>10.7</v>
      </c>
      <c r="R8" s="5">
        <v>10.4</v>
      </c>
      <c r="S8" s="5">
        <v>10.6</v>
      </c>
      <c r="T8" s="5">
        <v>10.6</v>
      </c>
      <c r="U8" s="5">
        <v>10.6</v>
      </c>
      <c r="V8" s="5">
        <f>SUM(L8:U8)</f>
        <v>103.69999999999999</v>
      </c>
      <c r="W8" s="5">
        <v>720.4</v>
      </c>
    </row>
    <row r="9" spans="1:23" ht="15.5">
      <c r="A9" s="5" t="s">
        <v>4</v>
      </c>
      <c r="B9" s="5" t="s">
        <v>24</v>
      </c>
      <c r="C9" s="5" t="s">
        <v>25</v>
      </c>
      <c r="D9" s="5">
        <v>102.1</v>
      </c>
      <c r="E9" s="5">
        <v>102.4</v>
      </c>
      <c r="F9" s="5">
        <v>101</v>
      </c>
      <c r="G9" s="5">
        <v>102.1</v>
      </c>
      <c r="H9" s="5">
        <v>100.7</v>
      </c>
      <c r="I9" s="5">
        <v>99.5</v>
      </c>
      <c r="J9" s="5">
        <v>607.79999999999995</v>
      </c>
      <c r="K9" s="5">
        <v>31</v>
      </c>
      <c r="L9" s="5">
        <v>10.7</v>
      </c>
      <c r="M9" s="5">
        <v>10.5</v>
      </c>
      <c r="N9" s="5">
        <v>10.3</v>
      </c>
      <c r="O9" s="5">
        <v>10.5</v>
      </c>
      <c r="P9" s="5">
        <v>10.5</v>
      </c>
      <c r="Q9" s="5">
        <v>9.5</v>
      </c>
      <c r="R9" s="5">
        <v>10.3</v>
      </c>
      <c r="S9" s="5">
        <v>10.7</v>
      </c>
      <c r="T9" s="5">
        <v>10.3</v>
      </c>
      <c r="U9" s="5">
        <v>10.8</v>
      </c>
      <c r="V9" s="5">
        <f>SUM(L9:U9)</f>
        <v>104.1</v>
      </c>
      <c r="W9" s="5">
        <v>711.9</v>
      </c>
    </row>
    <row r="10" spans="1:23" ht="15.5">
      <c r="A10" s="5" t="s">
        <v>6</v>
      </c>
      <c r="B10" s="5" t="s">
        <v>29</v>
      </c>
      <c r="C10" s="5" t="s">
        <v>25</v>
      </c>
      <c r="D10" s="5">
        <v>100.7</v>
      </c>
      <c r="E10" s="5">
        <v>101.8</v>
      </c>
      <c r="F10" s="5">
        <v>104</v>
      </c>
      <c r="G10" s="5">
        <v>104.6</v>
      </c>
      <c r="H10" s="5">
        <v>101.6</v>
      </c>
      <c r="I10" s="5">
        <v>100.6</v>
      </c>
      <c r="J10" s="5">
        <v>613.29999999999995</v>
      </c>
      <c r="K10" s="5">
        <v>41</v>
      </c>
      <c r="L10" s="5">
        <v>10.3</v>
      </c>
      <c r="M10" s="5">
        <v>10.3</v>
      </c>
      <c r="N10" s="5">
        <v>10.8</v>
      </c>
      <c r="O10" s="5">
        <v>10</v>
      </c>
      <c r="P10" s="5">
        <v>5.8</v>
      </c>
      <c r="Q10" s="5">
        <v>10.4</v>
      </c>
      <c r="R10" s="5">
        <v>9.5</v>
      </c>
      <c r="S10" s="5">
        <v>9.6999999999999993</v>
      </c>
      <c r="T10" s="5">
        <v>10.1</v>
      </c>
      <c r="U10" s="5">
        <v>10.5</v>
      </c>
      <c r="V10" s="5">
        <f>SUM(L10:U10)</f>
        <v>97.399999999999991</v>
      </c>
      <c r="W10" s="5">
        <v>710.7</v>
      </c>
    </row>
    <row r="11" spans="1:23" ht="15.5">
      <c r="A11" s="5" t="s">
        <v>7</v>
      </c>
      <c r="B11" s="5" t="s">
        <v>10</v>
      </c>
      <c r="C11" s="5" t="s">
        <v>11</v>
      </c>
      <c r="D11" s="5">
        <v>100</v>
      </c>
      <c r="E11" s="5">
        <v>98.9</v>
      </c>
      <c r="F11" s="5">
        <v>99.2</v>
      </c>
      <c r="G11" s="5">
        <v>96.5</v>
      </c>
      <c r="H11" s="5">
        <v>101.2</v>
      </c>
      <c r="I11" s="5">
        <v>101.6</v>
      </c>
      <c r="J11" s="5">
        <v>597.4</v>
      </c>
      <c r="K11" s="5">
        <v>17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597.4</v>
      </c>
    </row>
    <row r="12" spans="1:23" ht="15.5">
      <c r="A12" s="5" t="s">
        <v>9</v>
      </c>
      <c r="B12" s="5" t="s">
        <v>26</v>
      </c>
      <c r="C12" s="5" t="s">
        <v>27</v>
      </c>
      <c r="D12" s="5">
        <v>100.6</v>
      </c>
      <c r="E12" s="5">
        <v>99.8</v>
      </c>
      <c r="F12" s="5">
        <v>101.6</v>
      </c>
      <c r="G12" s="5">
        <v>92.8</v>
      </c>
      <c r="H12" s="5">
        <v>99.2</v>
      </c>
      <c r="I12" s="5">
        <v>102.2</v>
      </c>
      <c r="J12" s="5">
        <v>596.20000000000005</v>
      </c>
      <c r="K12" s="5">
        <v>23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596.20000000000005</v>
      </c>
    </row>
    <row r="13" spans="1:23" ht="15.5">
      <c r="A13" s="5" t="s">
        <v>12</v>
      </c>
      <c r="B13" s="5" t="s">
        <v>33</v>
      </c>
      <c r="C13" s="5" t="s">
        <v>25</v>
      </c>
      <c r="D13" s="5">
        <v>99.8</v>
      </c>
      <c r="E13" s="5">
        <v>96</v>
      </c>
      <c r="F13" s="5">
        <v>96.3</v>
      </c>
      <c r="G13" s="5">
        <v>100.1</v>
      </c>
      <c r="H13" s="5">
        <v>100.7</v>
      </c>
      <c r="I13" s="5">
        <v>99.6</v>
      </c>
      <c r="J13" s="5">
        <v>592.5</v>
      </c>
      <c r="K13" s="5">
        <v>20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592.5</v>
      </c>
    </row>
    <row r="14" spans="1:23" ht="15.5">
      <c r="A14" s="5" t="s">
        <v>14</v>
      </c>
      <c r="B14" s="5" t="s">
        <v>31</v>
      </c>
      <c r="C14" s="5" t="s">
        <v>1</v>
      </c>
      <c r="D14" s="5">
        <v>98.3</v>
      </c>
      <c r="E14" s="5">
        <v>98.6</v>
      </c>
      <c r="F14" s="5">
        <v>99.8</v>
      </c>
      <c r="G14" s="5">
        <v>100</v>
      </c>
      <c r="H14" s="5">
        <v>92.7</v>
      </c>
      <c r="I14" s="5">
        <v>100</v>
      </c>
      <c r="J14" s="5">
        <v>589.4</v>
      </c>
      <c r="K14" s="5">
        <v>21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589.4</v>
      </c>
    </row>
    <row r="15" spans="1:23" ht="15.5">
      <c r="A15" s="5" t="s">
        <v>30</v>
      </c>
      <c r="B15" s="5" t="s">
        <v>35</v>
      </c>
      <c r="C15" s="5" t="s">
        <v>27</v>
      </c>
      <c r="D15" s="5">
        <v>92.9</v>
      </c>
      <c r="E15" s="5">
        <v>97.3</v>
      </c>
      <c r="F15" s="5">
        <v>97.5</v>
      </c>
      <c r="G15" s="5">
        <v>98.2</v>
      </c>
      <c r="H15" s="5">
        <v>94.2</v>
      </c>
      <c r="I15" s="5">
        <v>96.7</v>
      </c>
      <c r="J15" s="5">
        <v>576.79999999999995</v>
      </c>
      <c r="K15" s="5">
        <v>14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576.79999999999995</v>
      </c>
    </row>
    <row r="16" spans="1:23" ht="15.5">
      <c r="A16" s="5" t="s">
        <v>34</v>
      </c>
      <c r="B16" s="5" t="s">
        <v>32</v>
      </c>
      <c r="C16" s="5" t="s">
        <v>25</v>
      </c>
      <c r="D16" s="5">
        <v>87.4</v>
      </c>
      <c r="E16" s="5">
        <v>96</v>
      </c>
      <c r="F16" s="5">
        <v>94.8</v>
      </c>
      <c r="G16" s="5">
        <v>89.5</v>
      </c>
      <c r="H16" s="5">
        <v>94.2</v>
      </c>
      <c r="I16" s="5">
        <v>90.3</v>
      </c>
      <c r="J16" s="5">
        <v>552.20000000000005</v>
      </c>
      <c r="K16" s="5">
        <v>10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552.20000000000005</v>
      </c>
    </row>
  </sheetData>
  <mergeCells count="4">
    <mergeCell ref="A1:K1"/>
    <mergeCell ref="A2:K2"/>
    <mergeCell ref="A3:K3"/>
    <mergeCell ref="A4:K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"/>
  <sheetViews>
    <sheetView workbookViewId="0">
      <selection sqref="A1:K1"/>
    </sheetView>
  </sheetViews>
  <sheetFormatPr defaultRowHeight="14.5"/>
  <cols>
    <col min="1" max="1" width="5" bestFit="1" customWidth="1"/>
    <col min="2" max="2" width="22.453125" bestFit="1" customWidth="1"/>
    <col min="3" max="3" width="8.7265625" bestFit="1" customWidth="1"/>
    <col min="4" max="10" width="6.7265625" bestFit="1" customWidth="1"/>
    <col min="11" max="11" width="7.54296875" bestFit="1" customWidth="1"/>
    <col min="12" max="18" width="5.54296875" bestFit="1" customWidth="1"/>
    <col min="19" max="19" width="4.453125" bestFit="1" customWidth="1"/>
    <col min="20" max="21" width="5.54296875" bestFit="1" customWidth="1"/>
    <col min="22" max="22" width="6.453125" bestFit="1" customWidth="1"/>
    <col min="23" max="23" width="6.7265625" bestFit="1" customWidth="1"/>
  </cols>
  <sheetData>
    <row r="1" spans="1:23" ht="20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23" ht="16.5">
      <c r="A2" s="7" t="s">
        <v>20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23" ht="16.5">
      <c r="A3" s="7" t="s">
        <v>23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23" ht="16.5">
      <c r="A4" s="7" t="s">
        <v>49</v>
      </c>
      <c r="B4" s="7"/>
      <c r="C4" s="7"/>
      <c r="D4" s="7"/>
      <c r="E4" s="7"/>
      <c r="F4" s="7"/>
      <c r="G4" s="7"/>
      <c r="H4" s="7"/>
      <c r="I4" s="7"/>
      <c r="J4" s="7"/>
      <c r="K4" s="7"/>
    </row>
    <row r="6" spans="1:23" s="3" customFormat="1" ht="15.5">
      <c r="A6" s="2" t="s">
        <v>15</v>
      </c>
      <c r="B6" s="2" t="s">
        <v>16</v>
      </c>
      <c r="C6" s="2" t="s">
        <v>17</v>
      </c>
      <c r="D6" s="2" t="s">
        <v>0</v>
      </c>
      <c r="E6" s="2" t="s">
        <v>2</v>
      </c>
      <c r="F6" s="2" t="s">
        <v>4</v>
      </c>
      <c r="G6" s="2" t="s">
        <v>6</v>
      </c>
      <c r="H6" s="2" t="s">
        <v>7</v>
      </c>
      <c r="I6" s="2" t="s">
        <v>9</v>
      </c>
      <c r="J6" s="2" t="s">
        <v>18</v>
      </c>
      <c r="K6" s="2" t="s">
        <v>19</v>
      </c>
      <c r="L6" s="2" t="s">
        <v>0</v>
      </c>
      <c r="M6" s="2" t="s">
        <v>2</v>
      </c>
      <c r="N6" s="2" t="s">
        <v>4</v>
      </c>
      <c r="O6" s="2" t="s">
        <v>6</v>
      </c>
      <c r="P6" s="2" t="s">
        <v>7</v>
      </c>
      <c r="Q6" s="2" t="s">
        <v>9</v>
      </c>
      <c r="R6" s="2" t="s">
        <v>12</v>
      </c>
      <c r="S6" s="2" t="s">
        <v>14</v>
      </c>
      <c r="T6" s="2" t="s">
        <v>30</v>
      </c>
      <c r="U6" s="2" t="s">
        <v>34</v>
      </c>
      <c r="V6" s="2" t="s">
        <v>18</v>
      </c>
      <c r="W6" s="2" t="s">
        <v>46</v>
      </c>
    </row>
    <row r="7" spans="1:23" ht="15.5">
      <c r="A7" s="5" t="s">
        <v>0</v>
      </c>
      <c r="B7" s="5" t="s">
        <v>39</v>
      </c>
      <c r="C7" s="5" t="s">
        <v>1</v>
      </c>
      <c r="D7" s="5">
        <v>101.6</v>
      </c>
      <c r="E7" s="5">
        <v>102.9</v>
      </c>
      <c r="F7" s="5">
        <v>102.8</v>
      </c>
      <c r="G7" s="5">
        <v>103.3</v>
      </c>
      <c r="H7" s="5">
        <v>102.3</v>
      </c>
      <c r="I7" s="5">
        <v>103.4</v>
      </c>
      <c r="J7" s="5">
        <v>616.29999999999995</v>
      </c>
      <c r="K7" s="5">
        <v>43</v>
      </c>
      <c r="L7" s="5">
        <v>10.7</v>
      </c>
      <c r="M7" s="5">
        <v>9.6999999999999993</v>
      </c>
      <c r="N7" s="5">
        <v>9.6999999999999993</v>
      </c>
      <c r="O7" s="5">
        <v>9.4</v>
      </c>
      <c r="P7" s="5">
        <v>10.5</v>
      </c>
      <c r="Q7" s="5">
        <v>9.8000000000000007</v>
      </c>
      <c r="R7" s="5">
        <v>10.199999999999999</v>
      </c>
      <c r="S7" s="5">
        <v>10</v>
      </c>
      <c r="T7" s="5">
        <v>10.3</v>
      </c>
      <c r="U7" s="5">
        <v>9.1999999999999993</v>
      </c>
      <c r="V7" s="5">
        <f>SUM(L7:U7)</f>
        <v>99.5</v>
      </c>
      <c r="W7" s="5">
        <v>715.8</v>
      </c>
    </row>
    <row r="8" spans="1:23" ht="15.5">
      <c r="A8" s="5" t="s">
        <v>2</v>
      </c>
      <c r="B8" s="5" t="s">
        <v>13</v>
      </c>
      <c r="C8" s="5" t="s">
        <v>8</v>
      </c>
      <c r="D8" s="5">
        <v>104.2</v>
      </c>
      <c r="E8" s="5">
        <v>102.9</v>
      </c>
      <c r="F8" s="5">
        <v>102.9</v>
      </c>
      <c r="G8" s="5">
        <v>101.6</v>
      </c>
      <c r="H8" s="5">
        <v>98.2</v>
      </c>
      <c r="I8" s="5">
        <v>104.6</v>
      </c>
      <c r="J8" s="5">
        <v>614.4</v>
      </c>
      <c r="K8" s="5">
        <v>42</v>
      </c>
      <c r="L8" s="5">
        <v>8.3000000000000007</v>
      </c>
      <c r="M8" s="5">
        <v>9.4</v>
      </c>
      <c r="N8" s="5">
        <v>10</v>
      </c>
      <c r="O8" s="5">
        <v>10.4</v>
      </c>
      <c r="P8" s="5">
        <v>10</v>
      </c>
      <c r="Q8" s="5">
        <v>7.8</v>
      </c>
      <c r="R8" s="5">
        <v>9.9</v>
      </c>
      <c r="S8" s="5">
        <v>9.6</v>
      </c>
      <c r="T8" s="5">
        <v>10.199999999999999</v>
      </c>
      <c r="U8" s="5">
        <v>10.6</v>
      </c>
      <c r="V8" s="5">
        <f>SUM(L8:U8)</f>
        <v>96.199999999999989</v>
      </c>
      <c r="W8" s="5">
        <v>710.6</v>
      </c>
    </row>
    <row r="9" spans="1:23" ht="15.5">
      <c r="A9" s="5" t="s">
        <v>4</v>
      </c>
      <c r="B9" s="5" t="s">
        <v>47</v>
      </c>
      <c r="C9" s="5" t="s">
        <v>1</v>
      </c>
      <c r="D9" s="5">
        <v>101.6</v>
      </c>
      <c r="E9" s="5">
        <v>103</v>
      </c>
      <c r="F9" s="5">
        <v>100.5</v>
      </c>
      <c r="G9" s="5">
        <v>100.5</v>
      </c>
      <c r="H9" s="5">
        <v>102.9</v>
      </c>
      <c r="I9" s="5">
        <v>101.2</v>
      </c>
      <c r="J9" s="5">
        <v>609.70000000000005</v>
      </c>
      <c r="K9" s="5">
        <v>34</v>
      </c>
      <c r="L9" s="5">
        <v>10.4</v>
      </c>
      <c r="M9" s="5">
        <v>9.4</v>
      </c>
      <c r="N9" s="5">
        <v>9.8000000000000007</v>
      </c>
      <c r="O9" s="5">
        <v>8.6999999999999993</v>
      </c>
      <c r="P9" s="5">
        <v>9.1</v>
      </c>
      <c r="Q9" s="5">
        <v>9.6999999999999993</v>
      </c>
      <c r="R9" s="5">
        <v>10</v>
      </c>
      <c r="S9" s="5">
        <v>9.4</v>
      </c>
      <c r="T9" s="5">
        <v>9.6</v>
      </c>
      <c r="U9" s="5">
        <v>10.3</v>
      </c>
      <c r="V9" s="5">
        <f>SUM(L9:U9)</f>
        <v>96.399999999999991</v>
      </c>
      <c r="W9" s="5">
        <v>706.1</v>
      </c>
    </row>
    <row r="10" spans="1:23" ht="15.5">
      <c r="A10" s="5" t="s">
        <v>6</v>
      </c>
      <c r="B10" s="5" t="s">
        <v>41</v>
      </c>
      <c r="C10" s="5" t="s">
        <v>42</v>
      </c>
      <c r="D10" s="5">
        <v>101.8</v>
      </c>
      <c r="E10" s="5">
        <v>101.5</v>
      </c>
      <c r="F10" s="5">
        <v>100.9</v>
      </c>
      <c r="G10" s="5">
        <v>100.4</v>
      </c>
      <c r="H10" s="5">
        <v>102</v>
      </c>
      <c r="I10" s="5">
        <v>88.5</v>
      </c>
      <c r="J10" s="5">
        <v>595.1</v>
      </c>
      <c r="K10" s="5">
        <v>27</v>
      </c>
      <c r="L10" s="5">
        <v>9.5</v>
      </c>
      <c r="M10" s="5">
        <v>10.1</v>
      </c>
      <c r="N10" s="5">
        <v>10.5</v>
      </c>
      <c r="O10" s="5">
        <v>10.5</v>
      </c>
      <c r="P10" s="5">
        <v>9.3000000000000007</v>
      </c>
      <c r="Q10" s="5">
        <v>10.6</v>
      </c>
      <c r="R10" s="5">
        <v>10.5</v>
      </c>
      <c r="S10" s="5">
        <v>9.3000000000000007</v>
      </c>
      <c r="T10" s="5">
        <v>9.1</v>
      </c>
      <c r="U10" s="5">
        <v>10.1</v>
      </c>
      <c r="V10" s="5">
        <f>SUM(L10:U10)</f>
        <v>99.499999999999986</v>
      </c>
      <c r="W10" s="5">
        <v>694.6</v>
      </c>
    </row>
    <row r="11" spans="1:23" ht="15.5">
      <c r="A11" s="5" t="s">
        <v>7</v>
      </c>
      <c r="B11" s="5" t="s">
        <v>48</v>
      </c>
      <c r="C11" s="5" t="s">
        <v>25</v>
      </c>
      <c r="D11" s="5">
        <v>96.8</v>
      </c>
      <c r="E11" s="5">
        <v>97.8</v>
      </c>
      <c r="F11" s="5">
        <v>96.2</v>
      </c>
      <c r="G11" s="5">
        <v>101.3</v>
      </c>
      <c r="H11" s="5">
        <v>99.1</v>
      </c>
      <c r="I11" s="5">
        <v>100.4</v>
      </c>
      <c r="J11" s="5">
        <v>591.6</v>
      </c>
      <c r="K11" s="5">
        <v>23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591.6</v>
      </c>
    </row>
    <row r="12" spans="1:23" ht="15.5">
      <c r="A12" s="5" t="s">
        <v>9</v>
      </c>
      <c r="B12" s="5" t="s">
        <v>40</v>
      </c>
      <c r="C12" s="5" t="s">
        <v>25</v>
      </c>
      <c r="D12" s="5">
        <v>91.7</v>
      </c>
      <c r="E12" s="5">
        <v>98.6</v>
      </c>
      <c r="F12" s="5">
        <v>96.9</v>
      </c>
      <c r="G12" s="5">
        <v>95.8</v>
      </c>
      <c r="H12" s="5">
        <v>102.2</v>
      </c>
      <c r="I12" s="5">
        <v>98.5</v>
      </c>
      <c r="J12" s="5">
        <v>583.70000000000005</v>
      </c>
      <c r="K12" s="5">
        <v>19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583.70000000000005</v>
      </c>
    </row>
    <row r="13" spans="1:23" ht="15.5">
      <c r="A13" s="5" t="s">
        <v>12</v>
      </c>
      <c r="B13" s="5" t="s">
        <v>44</v>
      </c>
      <c r="C13" s="5" t="s">
        <v>1</v>
      </c>
      <c r="D13" s="5">
        <v>93.1</v>
      </c>
      <c r="E13" s="5">
        <v>93.4</v>
      </c>
      <c r="F13" s="5">
        <v>99.1</v>
      </c>
      <c r="G13" s="5">
        <v>98.2</v>
      </c>
      <c r="H13" s="5">
        <v>100</v>
      </c>
      <c r="I13" s="5">
        <v>98.4</v>
      </c>
      <c r="J13" s="5">
        <v>582.20000000000005</v>
      </c>
      <c r="K13" s="5">
        <v>19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582.20000000000005</v>
      </c>
    </row>
  </sheetData>
  <mergeCells count="4">
    <mergeCell ref="A1:K1"/>
    <mergeCell ref="A2:K2"/>
    <mergeCell ref="A3:K3"/>
    <mergeCell ref="A4:K4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sqref="A1:K1"/>
    </sheetView>
  </sheetViews>
  <sheetFormatPr defaultRowHeight="14.5"/>
  <cols>
    <col min="1" max="1" width="5" bestFit="1" customWidth="1"/>
    <col min="2" max="2" width="25.26953125" bestFit="1" customWidth="1"/>
    <col min="3" max="3" width="8.7265625" bestFit="1" customWidth="1"/>
    <col min="4" max="9" width="6.7265625" bestFit="1" customWidth="1"/>
    <col min="10" max="10" width="6.453125" bestFit="1" customWidth="1"/>
    <col min="11" max="11" width="7.54296875" bestFit="1" customWidth="1"/>
  </cols>
  <sheetData>
    <row r="1" spans="1:12" ht="20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1"/>
    </row>
    <row r="2" spans="1:12" ht="16.5">
      <c r="A2" s="7" t="s">
        <v>20</v>
      </c>
      <c r="B2" s="7"/>
      <c r="C2" s="7"/>
      <c r="D2" s="7"/>
      <c r="E2" s="7"/>
      <c r="F2" s="7"/>
      <c r="G2" s="7"/>
      <c r="H2" s="7"/>
      <c r="I2" s="7"/>
      <c r="J2" s="7"/>
      <c r="K2" s="7"/>
      <c r="L2" s="1"/>
    </row>
    <row r="3" spans="1:12" ht="16.5">
      <c r="A3" s="7" t="s">
        <v>23</v>
      </c>
      <c r="B3" s="7"/>
      <c r="C3" s="7"/>
      <c r="D3" s="7"/>
      <c r="E3" s="7"/>
      <c r="F3" s="7"/>
      <c r="G3" s="7"/>
      <c r="H3" s="7"/>
      <c r="I3" s="7"/>
      <c r="J3" s="7"/>
      <c r="K3" s="7"/>
      <c r="L3" s="1"/>
    </row>
    <row r="4" spans="1:12" ht="16.5">
      <c r="A4" s="7" t="s">
        <v>36</v>
      </c>
      <c r="B4" s="7"/>
      <c r="C4" s="7"/>
      <c r="D4" s="7"/>
      <c r="E4" s="7"/>
      <c r="F4" s="7"/>
      <c r="G4" s="7"/>
      <c r="H4" s="7"/>
      <c r="I4" s="7"/>
      <c r="J4" s="7"/>
      <c r="K4" s="7"/>
      <c r="L4" s="1"/>
    </row>
    <row r="5" spans="1:12" ht="15.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1"/>
    </row>
    <row r="6" spans="1:12" s="3" customFormat="1" ht="15.5">
      <c r="A6" s="2" t="s">
        <v>15</v>
      </c>
      <c r="B6" s="2" t="s">
        <v>16</v>
      </c>
      <c r="C6" s="2" t="s">
        <v>17</v>
      </c>
      <c r="D6" s="2" t="s">
        <v>0</v>
      </c>
      <c r="E6" s="2" t="s">
        <v>2</v>
      </c>
      <c r="F6" s="2" t="s">
        <v>4</v>
      </c>
      <c r="G6" s="2" t="s">
        <v>6</v>
      </c>
      <c r="H6" s="2" t="s">
        <v>7</v>
      </c>
      <c r="I6" s="2" t="s">
        <v>9</v>
      </c>
      <c r="J6" s="2" t="s">
        <v>18</v>
      </c>
      <c r="K6" s="2" t="s">
        <v>19</v>
      </c>
      <c r="L6" s="2"/>
    </row>
    <row r="7" spans="1:12" ht="15.5">
      <c r="A7" s="5" t="s">
        <v>0</v>
      </c>
      <c r="B7" s="4" t="s">
        <v>24</v>
      </c>
      <c r="C7" s="4" t="s">
        <v>25</v>
      </c>
      <c r="D7" s="4">
        <v>106.6</v>
      </c>
      <c r="E7" s="4">
        <v>106</v>
      </c>
      <c r="F7" s="4">
        <v>107.3</v>
      </c>
      <c r="G7" s="4">
        <v>107.8</v>
      </c>
      <c r="H7" s="4">
        <v>106.8</v>
      </c>
      <c r="I7" s="4">
        <v>106.7</v>
      </c>
      <c r="J7" s="4">
        <f t="shared" ref="J7:J16" si="0">SUM(D7:I7)</f>
        <v>641.20000000000005</v>
      </c>
      <c r="K7" s="4">
        <v>60</v>
      </c>
      <c r="L7" s="4"/>
    </row>
    <row r="8" spans="1:12" ht="15.5">
      <c r="A8" s="5" t="s">
        <v>2</v>
      </c>
      <c r="B8" s="4" t="s">
        <v>5</v>
      </c>
      <c r="C8" s="4" t="s">
        <v>1</v>
      </c>
      <c r="D8" s="4">
        <v>107.1</v>
      </c>
      <c r="E8" s="4">
        <v>107.4</v>
      </c>
      <c r="F8" s="4">
        <v>107.6</v>
      </c>
      <c r="G8" s="4">
        <v>107.2</v>
      </c>
      <c r="H8" s="4">
        <v>105.9</v>
      </c>
      <c r="I8" s="4">
        <v>105.7</v>
      </c>
      <c r="J8" s="4">
        <f t="shared" si="0"/>
        <v>640.90000000000009</v>
      </c>
      <c r="K8" s="4">
        <v>59</v>
      </c>
      <c r="L8" s="4"/>
    </row>
    <row r="9" spans="1:12" ht="15.5">
      <c r="A9" s="5" t="s">
        <v>4</v>
      </c>
      <c r="B9" s="4" t="s">
        <v>26</v>
      </c>
      <c r="C9" s="4" t="s">
        <v>27</v>
      </c>
      <c r="D9" s="4">
        <v>105.5</v>
      </c>
      <c r="E9" s="4">
        <v>106.8</v>
      </c>
      <c r="F9" s="4">
        <v>106.4</v>
      </c>
      <c r="G9" s="4">
        <v>106.7</v>
      </c>
      <c r="H9" s="4">
        <v>105.2</v>
      </c>
      <c r="I9" s="4">
        <v>106</v>
      </c>
      <c r="J9" s="4">
        <f t="shared" si="0"/>
        <v>636.6</v>
      </c>
      <c r="K9" s="4">
        <v>59</v>
      </c>
      <c r="L9" s="4"/>
    </row>
    <row r="10" spans="1:12" ht="15.5">
      <c r="A10" s="5" t="s">
        <v>6</v>
      </c>
      <c r="B10" s="4" t="s">
        <v>28</v>
      </c>
      <c r="C10" s="4" t="s">
        <v>1</v>
      </c>
      <c r="D10" s="4">
        <v>105.4</v>
      </c>
      <c r="E10" s="4">
        <v>106.1</v>
      </c>
      <c r="F10" s="4">
        <v>106.4</v>
      </c>
      <c r="G10" s="4">
        <v>104.5</v>
      </c>
      <c r="H10" s="4">
        <v>106.9</v>
      </c>
      <c r="I10" s="4">
        <v>107.3</v>
      </c>
      <c r="J10" s="4">
        <f t="shared" si="0"/>
        <v>636.59999999999991</v>
      </c>
      <c r="K10" s="4">
        <v>58</v>
      </c>
      <c r="L10" s="4"/>
    </row>
    <row r="11" spans="1:12" ht="15.5">
      <c r="A11" s="5" t="s">
        <v>7</v>
      </c>
      <c r="B11" s="4" t="s">
        <v>29</v>
      </c>
      <c r="C11" s="4" t="s">
        <v>25</v>
      </c>
      <c r="D11" s="4">
        <v>106.4</v>
      </c>
      <c r="E11" s="4">
        <v>104.9</v>
      </c>
      <c r="F11" s="4">
        <v>105.6</v>
      </c>
      <c r="G11" s="4">
        <v>106.2</v>
      </c>
      <c r="H11" s="4">
        <v>105.6</v>
      </c>
      <c r="I11" s="4">
        <v>106.1</v>
      </c>
      <c r="J11" s="4">
        <f t="shared" si="0"/>
        <v>634.79999999999995</v>
      </c>
      <c r="K11" s="4">
        <v>58</v>
      </c>
      <c r="L11" s="4"/>
    </row>
    <row r="12" spans="1:12" ht="15.5">
      <c r="A12" s="5" t="s">
        <v>9</v>
      </c>
      <c r="B12" s="4" t="s">
        <v>31</v>
      </c>
      <c r="C12" s="4" t="s">
        <v>1</v>
      </c>
      <c r="D12" s="4">
        <v>105</v>
      </c>
      <c r="E12" s="4">
        <v>103.7</v>
      </c>
      <c r="F12" s="4">
        <v>105</v>
      </c>
      <c r="G12" s="4">
        <v>105.6</v>
      </c>
      <c r="H12" s="4">
        <v>105.4</v>
      </c>
      <c r="I12" s="4">
        <v>105.1</v>
      </c>
      <c r="J12" s="4">
        <f t="shared" si="0"/>
        <v>629.79999999999995</v>
      </c>
      <c r="K12" s="4">
        <v>55</v>
      </c>
      <c r="L12" s="4"/>
    </row>
    <row r="13" spans="1:12" ht="15.5">
      <c r="A13" s="5" t="s">
        <v>12</v>
      </c>
      <c r="B13" s="4" t="s">
        <v>32</v>
      </c>
      <c r="C13" s="4" t="s">
        <v>25</v>
      </c>
      <c r="D13" s="4">
        <v>104</v>
      </c>
      <c r="E13" s="4">
        <v>104</v>
      </c>
      <c r="F13" s="4">
        <v>105.7</v>
      </c>
      <c r="G13" s="4">
        <v>105.9</v>
      </c>
      <c r="H13" s="4">
        <v>103.9</v>
      </c>
      <c r="I13" s="4">
        <v>105.3</v>
      </c>
      <c r="J13" s="4">
        <f t="shared" si="0"/>
        <v>628.79999999999995</v>
      </c>
      <c r="K13" s="4">
        <v>52</v>
      </c>
      <c r="L13" s="4"/>
    </row>
    <row r="14" spans="1:12" ht="15.5">
      <c r="A14" s="5" t="s">
        <v>14</v>
      </c>
      <c r="B14" s="4" t="s">
        <v>33</v>
      </c>
      <c r="C14" s="4" t="s">
        <v>25</v>
      </c>
      <c r="D14" s="4">
        <v>104.1</v>
      </c>
      <c r="E14" s="4">
        <v>104.4</v>
      </c>
      <c r="F14" s="4">
        <v>106.5</v>
      </c>
      <c r="G14" s="4">
        <v>105.7</v>
      </c>
      <c r="H14" s="4">
        <v>104.1</v>
      </c>
      <c r="I14" s="4">
        <v>101.5</v>
      </c>
      <c r="J14" s="4">
        <f t="shared" si="0"/>
        <v>626.29999999999995</v>
      </c>
      <c r="K14" s="4">
        <v>49</v>
      </c>
      <c r="L14" s="4"/>
    </row>
    <row r="15" spans="1:12" ht="15.5">
      <c r="A15" s="5" t="s">
        <v>30</v>
      </c>
      <c r="B15" s="4" t="s">
        <v>10</v>
      </c>
      <c r="C15" s="4" t="s">
        <v>11</v>
      </c>
      <c r="D15" s="5">
        <v>102.6</v>
      </c>
      <c r="E15" s="5">
        <v>103.1</v>
      </c>
      <c r="F15" s="5">
        <v>106.2</v>
      </c>
      <c r="G15" s="5">
        <v>102.8</v>
      </c>
      <c r="H15" s="5">
        <v>104.9</v>
      </c>
      <c r="I15" s="5">
        <v>103.7</v>
      </c>
      <c r="J15" s="4">
        <f t="shared" si="0"/>
        <v>623.30000000000007</v>
      </c>
      <c r="K15" s="4">
        <v>48</v>
      </c>
      <c r="L15" s="5"/>
    </row>
    <row r="16" spans="1:12" ht="15.5">
      <c r="A16" s="5" t="s">
        <v>34</v>
      </c>
      <c r="B16" s="4" t="s">
        <v>35</v>
      </c>
      <c r="C16" s="4" t="s">
        <v>27</v>
      </c>
      <c r="D16" s="5">
        <v>104.1</v>
      </c>
      <c r="E16" s="5">
        <v>104</v>
      </c>
      <c r="F16" s="5">
        <v>102.6</v>
      </c>
      <c r="G16" s="5">
        <v>101.7</v>
      </c>
      <c r="H16" s="5">
        <v>104</v>
      </c>
      <c r="I16" s="5">
        <v>102.1</v>
      </c>
      <c r="J16" s="4">
        <f t="shared" si="0"/>
        <v>618.5</v>
      </c>
      <c r="K16" s="4">
        <v>41</v>
      </c>
      <c r="L16" s="5"/>
    </row>
  </sheetData>
  <mergeCells count="5">
    <mergeCell ref="A1:K1"/>
    <mergeCell ref="A2:K2"/>
    <mergeCell ref="A3:K3"/>
    <mergeCell ref="A4:K4"/>
    <mergeCell ref="A5:K5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sqref="A1:K1"/>
    </sheetView>
  </sheetViews>
  <sheetFormatPr defaultRowHeight="14.5"/>
  <cols>
    <col min="1" max="1" width="5" bestFit="1" customWidth="1"/>
    <col min="2" max="2" width="22.453125" bestFit="1" customWidth="1"/>
    <col min="3" max="3" width="8.7265625" bestFit="1" customWidth="1"/>
    <col min="4" max="9" width="6.1796875" bestFit="1" customWidth="1"/>
    <col min="10" max="10" width="6.453125" bestFit="1" customWidth="1"/>
    <col min="11" max="11" width="7.54296875" bestFit="1" customWidth="1"/>
  </cols>
  <sheetData>
    <row r="1" spans="1:11" ht="20">
      <c r="A1" s="6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6.5">
      <c r="A2" s="7" t="s">
        <v>20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6.5">
      <c r="A3" s="7" t="s">
        <v>23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6.5">
      <c r="A4" s="7" t="s">
        <v>37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5.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3" customFormat="1" ht="15.5">
      <c r="A6" s="2" t="s">
        <v>15</v>
      </c>
      <c r="B6" s="2" t="s">
        <v>16</v>
      </c>
      <c r="C6" s="2" t="s">
        <v>17</v>
      </c>
      <c r="D6" s="2" t="s">
        <v>0</v>
      </c>
      <c r="E6" s="2" t="s">
        <v>2</v>
      </c>
      <c r="F6" s="2" t="s">
        <v>4</v>
      </c>
      <c r="G6" s="2" t="s">
        <v>6</v>
      </c>
      <c r="H6" s="2" t="s">
        <v>7</v>
      </c>
      <c r="I6" s="2" t="s">
        <v>9</v>
      </c>
      <c r="J6" s="2" t="s">
        <v>18</v>
      </c>
      <c r="K6" s="2" t="s">
        <v>19</v>
      </c>
    </row>
    <row r="7" spans="1:11" ht="15.5">
      <c r="A7" s="5" t="s">
        <v>0</v>
      </c>
      <c r="B7" s="5" t="s">
        <v>38</v>
      </c>
      <c r="C7" s="5" t="s">
        <v>25</v>
      </c>
      <c r="D7" s="4">
        <v>107.2</v>
      </c>
      <c r="E7" s="4">
        <v>106.9</v>
      </c>
      <c r="F7" s="4">
        <v>106.1</v>
      </c>
      <c r="G7" s="4">
        <v>107.2</v>
      </c>
      <c r="H7" s="4">
        <v>106.6</v>
      </c>
      <c r="I7" s="4">
        <v>107.1</v>
      </c>
      <c r="J7" s="4">
        <f t="shared" ref="J7:J14" si="0">SUM(D7:I7)</f>
        <v>641.1</v>
      </c>
      <c r="K7" s="4">
        <v>59</v>
      </c>
    </row>
    <row r="8" spans="1:11" ht="15.5">
      <c r="A8" s="5" t="s">
        <v>2</v>
      </c>
      <c r="B8" s="5" t="s">
        <v>3</v>
      </c>
      <c r="C8" s="5" t="s">
        <v>1</v>
      </c>
      <c r="D8" s="4">
        <v>106.5</v>
      </c>
      <c r="E8" s="4">
        <v>106.5</v>
      </c>
      <c r="F8" s="4">
        <v>106.8</v>
      </c>
      <c r="G8" s="4">
        <v>107.4</v>
      </c>
      <c r="H8" s="4">
        <v>106.6</v>
      </c>
      <c r="I8" s="4">
        <v>106.3</v>
      </c>
      <c r="J8" s="4">
        <f t="shared" si="0"/>
        <v>640.1</v>
      </c>
      <c r="K8" s="4">
        <v>60</v>
      </c>
    </row>
    <row r="9" spans="1:11" ht="15.5">
      <c r="A9" s="5" t="s">
        <v>4</v>
      </c>
      <c r="B9" s="5" t="s">
        <v>39</v>
      </c>
      <c r="C9" s="5" t="s">
        <v>1</v>
      </c>
      <c r="D9" s="4">
        <v>106.1</v>
      </c>
      <c r="E9" s="4">
        <v>106.3</v>
      </c>
      <c r="F9" s="4">
        <v>107.2</v>
      </c>
      <c r="G9" s="4">
        <v>107.3</v>
      </c>
      <c r="H9" s="4">
        <v>106.1</v>
      </c>
      <c r="I9" s="4">
        <v>105.7</v>
      </c>
      <c r="J9" s="4">
        <f t="shared" si="0"/>
        <v>638.70000000000005</v>
      </c>
      <c r="K9" s="4">
        <v>60</v>
      </c>
    </row>
    <row r="10" spans="1:11" ht="15.5">
      <c r="A10" s="5" t="s">
        <v>6</v>
      </c>
      <c r="B10" s="5" t="s">
        <v>13</v>
      </c>
      <c r="C10" s="5" t="s">
        <v>8</v>
      </c>
      <c r="D10" s="4">
        <v>105.7</v>
      </c>
      <c r="E10" s="4">
        <v>106.9</v>
      </c>
      <c r="F10" s="4">
        <v>105.6</v>
      </c>
      <c r="G10" s="4">
        <v>105.5</v>
      </c>
      <c r="H10" s="4">
        <v>105</v>
      </c>
      <c r="I10" s="4">
        <v>105.3</v>
      </c>
      <c r="J10" s="4">
        <f t="shared" si="0"/>
        <v>634</v>
      </c>
      <c r="K10" s="4">
        <v>56</v>
      </c>
    </row>
    <row r="11" spans="1:11" ht="15.5">
      <c r="A11" s="5" t="s">
        <v>7</v>
      </c>
      <c r="B11" s="5" t="s">
        <v>40</v>
      </c>
      <c r="C11" s="5" t="s">
        <v>25</v>
      </c>
      <c r="D11" s="4">
        <v>106</v>
      </c>
      <c r="E11" s="4">
        <v>104.9</v>
      </c>
      <c r="F11" s="4">
        <v>105</v>
      </c>
      <c r="G11" s="4">
        <v>106.4</v>
      </c>
      <c r="H11" s="4">
        <v>105.8</v>
      </c>
      <c r="I11" s="4">
        <v>105.6</v>
      </c>
      <c r="J11" s="4">
        <f t="shared" si="0"/>
        <v>633.69999999999993</v>
      </c>
      <c r="K11" s="4">
        <v>57</v>
      </c>
    </row>
    <row r="12" spans="1:11" ht="15.5">
      <c r="A12" s="5" t="s">
        <v>9</v>
      </c>
      <c r="B12" s="5" t="s">
        <v>41</v>
      </c>
      <c r="C12" s="5" t="s">
        <v>42</v>
      </c>
      <c r="D12" s="4">
        <v>103.5</v>
      </c>
      <c r="E12" s="4">
        <v>105</v>
      </c>
      <c r="F12" s="4">
        <v>103.7</v>
      </c>
      <c r="G12" s="4">
        <v>105.3</v>
      </c>
      <c r="H12" s="4">
        <v>106</v>
      </c>
      <c r="I12" s="4">
        <v>104.5</v>
      </c>
      <c r="J12" s="4">
        <f t="shared" si="0"/>
        <v>628</v>
      </c>
      <c r="K12" s="4">
        <v>52</v>
      </c>
    </row>
    <row r="13" spans="1:11" ht="15.5">
      <c r="A13" s="5" t="s">
        <v>12</v>
      </c>
      <c r="B13" s="5" t="s">
        <v>43</v>
      </c>
      <c r="C13" s="5" t="s">
        <v>25</v>
      </c>
      <c r="D13" s="4">
        <v>105.4</v>
      </c>
      <c r="E13" s="4">
        <v>104.7</v>
      </c>
      <c r="F13" s="4">
        <v>102.1</v>
      </c>
      <c r="G13" s="4">
        <v>105</v>
      </c>
      <c r="H13" s="4">
        <v>104.2</v>
      </c>
      <c r="I13" s="4">
        <v>104.5</v>
      </c>
      <c r="J13" s="4">
        <f t="shared" si="0"/>
        <v>625.90000000000009</v>
      </c>
      <c r="K13" s="4">
        <v>53</v>
      </c>
    </row>
    <row r="14" spans="1:11" ht="15.5">
      <c r="A14" s="5" t="s">
        <v>14</v>
      </c>
      <c r="B14" s="5" t="s">
        <v>44</v>
      </c>
      <c r="C14" s="5" t="s">
        <v>1</v>
      </c>
      <c r="D14" s="4">
        <v>102.9</v>
      </c>
      <c r="E14" s="4">
        <v>101.1</v>
      </c>
      <c r="F14" s="4">
        <v>99.3</v>
      </c>
      <c r="G14" s="4">
        <v>102.5</v>
      </c>
      <c r="H14" s="4">
        <v>104.8</v>
      </c>
      <c r="I14" s="4">
        <v>101.4</v>
      </c>
      <c r="J14" s="4">
        <f t="shared" si="0"/>
        <v>612</v>
      </c>
      <c r="K14" s="4">
        <v>33</v>
      </c>
    </row>
  </sheetData>
  <mergeCells count="4">
    <mergeCell ref="A1:K1"/>
    <mergeCell ref="A2:K2"/>
    <mergeCell ref="A3:K3"/>
    <mergeCell ref="A4:K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MEN - 60 shots standing</vt:lpstr>
      <vt:lpstr>WOMEN - 60 shots standing</vt:lpstr>
      <vt:lpstr>MEN - 60 shots prone</vt:lpstr>
      <vt:lpstr>WOMEN - 60 shots prone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ustredna</dc:creator>
  <cp:lastModifiedBy>PZN Olsztyn Laptop</cp:lastModifiedBy>
  <dcterms:created xsi:type="dcterms:W3CDTF">2015-11-11T09:44:32Z</dcterms:created>
  <dcterms:modified xsi:type="dcterms:W3CDTF">2016-09-22T06:08:09Z</dcterms:modified>
</cp:coreProperties>
</file>