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9900" windowHeight="4380" activeTab="1"/>
  </bookViews>
  <sheets>
    <sheet name="WOMAN" sheetId="1" r:id="rId1"/>
    <sheet name="MEN" sheetId="2" r:id="rId2"/>
    <sheet name="Arkusz1" sheetId="3" r:id="rId3"/>
    <sheet name="Arkusz2" sheetId="4" r:id="rId4"/>
  </sheets>
  <calcPr calcId="125725"/>
</workbook>
</file>

<file path=xl/calcChain.xml><?xml version="1.0" encoding="utf-8"?>
<calcChain xmlns="http://schemas.openxmlformats.org/spreadsheetml/2006/main">
  <c r="L7" i="2"/>
  <c r="J6" i="1"/>
  <c r="J9"/>
  <c r="J14"/>
  <c r="J7"/>
  <c r="J11"/>
  <c r="J10"/>
  <c r="L12" i="2"/>
  <c r="L9" l="1"/>
  <c r="L14"/>
  <c r="L23"/>
  <c r="L18"/>
  <c r="L15"/>
  <c r="J16" i="1"/>
  <c r="J12"/>
  <c r="J13"/>
  <c r="J17"/>
  <c r="J15"/>
  <c r="J8"/>
  <c r="L5" i="2" l="1"/>
  <c r="L22"/>
  <c r="L8"/>
  <c r="L11"/>
  <c r="L10"/>
  <c r="L19"/>
  <c r="L13"/>
  <c r="L17"/>
  <c r="L21"/>
  <c r="L20"/>
  <c r="L6"/>
  <c r="L16"/>
</calcChain>
</file>

<file path=xl/sharedStrings.xml><?xml version="1.0" encoding="utf-8"?>
<sst xmlns="http://schemas.openxmlformats.org/spreadsheetml/2006/main" count="116" uniqueCount="71">
  <si>
    <t>ZARZECKA Wioleta</t>
  </si>
  <si>
    <t>BARWIŃSKA Anna</t>
  </si>
  <si>
    <t>NAME</t>
  </si>
  <si>
    <t>COUNTRY</t>
  </si>
  <si>
    <t>SCORE</t>
  </si>
  <si>
    <t>RUSZKIEWICZ Krzysztof</t>
  </si>
  <si>
    <t>ZAŁOMSKI Jerzy</t>
  </si>
  <si>
    <t>STASZEWSKI Piotr</t>
  </si>
  <si>
    <t>MIŚ Piotr</t>
  </si>
  <si>
    <t>BARSZCZEWSKI Eugeniusz</t>
  </si>
  <si>
    <t>OLEJARCZYK Tomasz</t>
  </si>
  <si>
    <t>MOOR Patrick</t>
  </si>
  <si>
    <t>MARTINSCHITZ Kurt</t>
  </si>
  <si>
    <t>WEBER Maria Luise</t>
  </si>
  <si>
    <t>CHRISTIANSEN Lene</t>
  </si>
  <si>
    <t>KAWKA Ryszard</t>
  </si>
  <si>
    <t>KUNZ Claudia</t>
  </si>
  <si>
    <t>KPN 40 WOMAN - STANDING</t>
  </si>
  <si>
    <t>KPN 60 MEN - STANDING</t>
  </si>
  <si>
    <t>ADAMEK Martin</t>
  </si>
  <si>
    <t xml:space="preserve">  </t>
  </si>
  <si>
    <t>S.N.</t>
  </si>
  <si>
    <t>POSIOTION</t>
  </si>
  <si>
    <t>POSITION</t>
  </si>
  <si>
    <t>POLAND 2016</t>
  </si>
  <si>
    <t>10.11.2016 r. 1 p.m. (1.45 p.m. - 2.35 p.m.)</t>
  </si>
  <si>
    <t>CIUPIŃSKA Maria</t>
  </si>
  <si>
    <t xml:space="preserve">IBSA Shooting World Championships </t>
  </si>
  <si>
    <t>Finland</t>
  </si>
  <si>
    <t>Poland</t>
  </si>
  <si>
    <t>Czech Rep.</t>
  </si>
  <si>
    <t>Malaysia</t>
  </si>
  <si>
    <t>Austria</t>
  </si>
  <si>
    <t>Spain</t>
  </si>
  <si>
    <t>NYSTROM Timo</t>
  </si>
  <si>
    <t>ABDULLAH Amir</t>
  </si>
  <si>
    <t>KŁOS Grzegorz</t>
  </si>
  <si>
    <t>SZCZEPUŁA Łukasz</t>
  </si>
  <si>
    <t>JAGODZIŃSKI Roman</t>
  </si>
  <si>
    <t>NAWROCKI Robert</t>
  </si>
  <si>
    <t>TRIAS Miguel Rodriguez</t>
  </si>
  <si>
    <t>KONIECZNY Bogdan</t>
  </si>
  <si>
    <t>ABDULLAH Azhari</t>
  </si>
  <si>
    <t>P.</t>
  </si>
  <si>
    <t>10.11.2016 r.</t>
  </si>
  <si>
    <t xml:space="preserve">Piribauer </t>
  </si>
  <si>
    <t>Ciupińska</t>
  </si>
  <si>
    <t>Barwińska</t>
  </si>
  <si>
    <t>Król-Jaśkiewicz</t>
  </si>
  <si>
    <t>Kuntz</t>
  </si>
  <si>
    <t>Młot</t>
  </si>
  <si>
    <t>Myśliwiec</t>
  </si>
  <si>
    <t>Rup</t>
  </si>
  <si>
    <t>Christiansen</t>
  </si>
  <si>
    <t>Weber</t>
  </si>
  <si>
    <t>Zarzecka</t>
  </si>
  <si>
    <t>Kazberuk</t>
  </si>
  <si>
    <t>Ruszkiewicz</t>
  </si>
  <si>
    <t>Switzerland</t>
  </si>
  <si>
    <t>Denmark</t>
  </si>
  <si>
    <t>RUSZKIEWICZ Izabela</t>
  </si>
  <si>
    <t>KAZBERUK Edyta</t>
  </si>
  <si>
    <t>ChRISTIANSEN Lene</t>
  </si>
  <si>
    <t>RUP Barbara</t>
  </si>
  <si>
    <t>MYŚLIWIEC Krystyna</t>
  </si>
  <si>
    <t>MŁOT Monika</t>
  </si>
  <si>
    <t>KRÓL-JAŚKIEWICZ Agnieszka</t>
  </si>
  <si>
    <t>PIRIBAUER Andrea</t>
  </si>
  <si>
    <t>DNF</t>
  </si>
  <si>
    <t>-</t>
  </si>
  <si>
    <t>10.11.2016 R.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</si>
</sst>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5" xfId="0" applyFont="1" applyFill="1" applyBorder="1"/>
    <xf numFmtId="0" fontId="9" fillId="2" borderId="14" xfId="0" applyFont="1" applyFill="1" applyBorder="1"/>
    <xf numFmtId="0" fontId="9" fillId="2" borderId="26" xfId="0" applyFont="1" applyFill="1" applyBorder="1"/>
    <xf numFmtId="0" fontId="9" fillId="2" borderId="27" xfId="0" applyFont="1" applyFill="1" applyBorder="1"/>
    <xf numFmtId="0" fontId="9" fillId="2" borderId="28" xfId="0" applyFont="1" applyFill="1" applyBorder="1"/>
    <xf numFmtId="0" fontId="9" fillId="2" borderId="29" xfId="0" applyFont="1" applyFill="1" applyBorder="1"/>
    <xf numFmtId="0" fontId="9" fillId="2" borderId="30" xfId="0" applyFont="1" applyFill="1" applyBorder="1"/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9" fillId="0" borderId="0" xfId="0" applyFont="1"/>
    <xf numFmtId="0" fontId="9" fillId="0" borderId="1" xfId="0" applyFont="1" applyBorder="1"/>
    <xf numFmtId="0" fontId="9" fillId="0" borderId="10" xfId="0" applyFont="1" applyBorder="1"/>
    <xf numFmtId="0" fontId="4" fillId="0" borderId="17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164" fontId="9" fillId="0" borderId="5" xfId="0" applyNumberFormat="1" applyFont="1" applyBorder="1"/>
    <xf numFmtId="164" fontId="9" fillId="0" borderId="10" xfId="0" applyNumberFormat="1" applyFont="1" applyBorder="1"/>
    <xf numFmtId="164" fontId="9" fillId="0" borderId="15" xfId="0" applyNumberFormat="1" applyFont="1" applyBorder="1"/>
    <xf numFmtId="0" fontId="9" fillId="0" borderId="0" xfId="0" applyFont="1" applyAlignment="1">
      <alignment horizont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0" borderId="12" xfId="0" applyFont="1" applyBorder="1"/>
    <xf numFmtId="0" fontId="1" fillId="2" borderId="17" xfId="0" applyFont="1" applyFill="1" applyBorder="1"/>
    <xf numFmtId="0" fontId="1" fillId="2" borderId="8" xfId="0" applyFont="1" applyFill="1" applyBorder="1"/>
    <xf numFmtId="0" fontId="1" fillId="2" borderId="13" xfId="0" applyFont="1" applyFill="1" applyBorder="1"/>
    <xf numFmtId="0" fontId="1" fillId="0" borderId="13" xfId="0" applyFont="1" applyBorder="1"/>
    <xf numFmtId="0" fontId="1" fillId="2" borderId="18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vertical="center"/>
    </xf>
    <xf numFmtId="0" fontId="0" fillId="0" borderId="7" xfId="0" applyBorder="1"/>
    <xf numFmtId="0" fontId="0" fillId="0" borderId="12" xfId="0" applyBorder="1"/>
    <xf numFmtId="0" fontId="0" fillId="0" borderId="17" xfId="0" applyBorder="1"/>
    <xf numFmtId="0" fontId="1" fillId="2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/>
    <xf numFmtId="0" fontId="4" fillId="0" borderId="11" xfId="0" applyFont="1" applyBorder="1" applyAlignment="1"/>
    <xf numFmtId="0" fontId="4" fillId="0" borderId="24" xfId="0" applyFont="1" applyBorder="1" applyAlignment="1">
      <alignment vertical="center"/>
    </xf>
    <xf numFmtId="0" fontId="4" fillId="0" borderId="12" xfId="0" applyFont="1" applyBorder="1" applyAlignment="1"/>
    <xf numFmtId="0" fontId="4" fillId="0" borderId="15" xfId="0" applyFont="1" applyBorder="1" applyAlignment="1">
      <alignment horizontal="right"/>
    </xf>
    <xf numFmtId="0" fontId="1" fillId="2" borderId="24" xfId="0" applyFont="1" applyFill="1" applyBorder="1"/>
    <xf numFmtId="0" fontId="1" fillId="2" borderId="25" xfId="0" applyFont="1" applyFill="1" applyBorder="1"/>
    <xf numFmtId="0" fontId="4" fillId="0" borderId="9" xfId="0" applyFont="1" applyBorder="1" applyAlignment="1">
      <alignment horizontal="center"/>
    </xf>
    <xf numFmtId="0" fontId="1" fillId="2" borderId="33" xfId="0" applyFont="1" applyFill="1" applyBorder="1"/>
    <xf numFmtId="0" fontId="1" fillId="2" borderId="34" xfId="0" applyFont="1" applyFill="1" applyBorder="1"/>
    <xf numFmtId="0" fontId="4" fillId="0" borderId="35" xfId="0" applyFont="1" applyBorder="1"/>
    <xf numFmtId="0" fontId="4" fillId="0" borderId="33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489856</xdr:colOff>
      <xdr:row>0</xdr:row>
      <xdr:rowOff>242205</xdr:rowOff>
    </xdr:from>
    <xdr:to>
      <xdr:col>13</xdr:col>
      <xdr:colOff>145141</xdr:colOff>
      <xdr:row>6</xdr:row>
      <xdr:rowOff>61942</xdr:rowOff>
    </xdr:to>
    <xdr:pic>
      <xdr:nvPicPr>
        <xdr:cNvPr id="1025" name="Picture 1" descr="mistrzostwa_logo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4927" y="242205"/>
          <a:ext cx="1478643" cy="1488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46182</xdr:colOff>
      <xdr:row>0</xdr:row>
      <xdr:rowOff>0</xdr:rowOff>
    </xdr:from>
    <xdr:to>
      <xdr:col>11</xdr:col>
      <xdr:colOff>184727</xdr:colOff>
      <xdr:row>2</xdr:row>
      <xdr:rowOff>178536</xdr:rowOff>
    </xdr:to>
    <xdr:pic>
      <xdr:nvPicPr>
        <xdr:cNvPr id="2" name="Picture 1" descr="mistrzostwa_logo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7818" y="0"/>
          <a:ext cx="773545" cy="77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70" zoomScaleNormal="70" workbookViewId="0">
      <selection activeCell="M11" sqref="M11"/>
    </sheetView>
  </sheetViews>
  <sheetFormatPr defaultRowHeight="14.5"/>
  <cols>
    <col min="1" max="1" width="6.36328125" style="28" customWidth="1"/>
    <col min="2" max="2" width="9.1796875" style="28" customWidth="1"/>
    <col min="3" max="3" width="5.453125" customWidth="1"/>
    <col min="4" max="4" width="30.36328125" customWidth="1"/>
    <col min="5" max="5" width="17.453125" customWidth="1"/>
    <col min="6" max="6" width="7.26953125" customWidth="1"/>
    <col min="7" max="7" width="7.453125" customWidth="1"/>
    <col min="8" max="8" width="7.26953125" customWidth="1"/>
    <col min="9" max="9" width="7.36328125" customWidth="1"/>
    <col min="10" max="10" width="7.453125" customWidth="1"/>
  </cols>
  <sheetData>
    <row r="1" spans="1:10" ht="21">
      <c r="B1" s="28" t="s">
        <v>70</v>
      </c>
      <c r="E1" s="19" t="s">
        <v>27</v>
      </c>
    </row>
    <row r="2" spans="1:10" ht="21">
      <c r="C2" s="18"/>
      <c r="E2" s="20" t="s">
        <v>24</v>
      </c>
      <c r="I2" t="s">
        <v>20</v>
      </c>
    </row>
    <row r="3" spans="1:10" ht="23.5">
      <c r="C3" s="2" t="s">
        <v>17</v>
      </c>
    </row>
    <row r="4" spans="1:10" ht="24" thickBot="1">
      <c r="C4" s="2"/>
      <c r="D4" s="31" t="s">
        <v>25</v>
      </c>
    </row>
    <row r="5" spans="1:10" ht="18" thickTop="1" thickBot="1">
      <c r="A5" s="30" t="s">
        <v>43</v>
      </c>
      <c r="B5" s="26" t="s">
        <v>23</v>
      </c>
      <c r="C5" s="6" t="s">
        <v>21</v>
      </c>
      <c r="D5" s="22" t="s">
        <v>2</v>
      </c>
      <c r="E5" s="21" t="s">
        <v>3</v>
      </c>
      <c r="F5" s="23">
        <v>1</v>
      </c>
      <c r="G5" s="24">
        <v>2</v>
      </c>
      <c r="H5" s="24">
        <v>3</v>
      </c>
      <c r="I5" s="24">
        <v>4</v>
      </c>
      <c r="J5" s="22" t="s">
        <v>4</v>
      </c>
    </row>
    <row r="6" spans="1:10" ht="24" thickTop="1">
      <c r="A6" s="7">
        <v>1</v>
      </c>
      <c r="B6" s="7">
        <v>8</v>
      </c>
      <c r="C6" s="7">
        <v>28</v>
      </c>
      <c r="D6" s="82" t="s">
        <v>63</v>
      </c>
      <c r="E6" s="86" t="s">
        <v>29</v>
      </c>
      <c r="F6" s="8">
        <v>101.5</v>
      </c>
      <c r="G6" s="5">
        <v>103.1</v>
      </c>
      <c r="H6" s="5">
        <v>103.6</v>
      </c>
      <c r="I6" s="5">
        <v>103.6</v>
      </c>
      <c r="J6" s="9">
        <f t="shared" ref="J6:J17" si="0">SUM(F6:I6)</f>
        <v>411.79999999999995</v>
      </c>
    </row>
    <row r="7" spans="1:10" ht="23.5">
      <c r="A7" s="10">
        <v>2</v>
      </c>
      <c r="B7" s="10">
        <v>11</v>
      </c>
      <c r="C7" s="10">
        <v>36</v>
      </c>
      <c r="D7" s="83" t="s">
        <v>0</v>
      </c>
      <c r="E7" s="87" t="s">
        <v>29</v>
      </c>
      <c r="F7" s="12">
        <v>101.9</v>
      </c>
      <c r="G7" s="13">
        <v>102.3</v>
      </c>
      <c r="H7" s="13">
        <v>104.2</v>
      </c>
      <c r="I7" s="13">
        <v>103.2</v>
      </c>
      <c r="J7" s="11">
        <f t="shared" si="0"/>
        <v>411.59999999999997</v>
      </c>
    </row>
    <row r="8" spans="1:10" ht="23.5">
      <c r="A8" s="10">
        <v>3</v>
      </c>
      <c r="B8" s="10">
        <v>5</v>
      </c>
      <c r="C8" s="10">
        <v>18</v>
      </c>
      <c r="D8" s="84" t="s">
        <v>16</v>
      </c>
      <c r="E8" s="88" t="s">
        <v>58</v>
      </c>
      <c r="F8" s="12">
        <v>104.4</v>
      </c>
      <c r="G8" s="13">
        <v>100.9</v>
      </c>
      <c r="H8" s="13">
        <v>102.3</v>
      </c>
      <c r="I8" s="13">
        <v>100.9</v>
      </c>
      <c r="J8" s="11">
        <f t="shared" si="0"/>
        <v>408.5</v>
      </c>
    </row>
    <row r="9" spans="1:10" ht="44" customHeight="1">
      <c r="A9" s="27">
        <v>4</v>
      </c>
      <c r="B9" s="10">
        <v>9</v>
      </c>
      <c r="C9" s="10">
        <v>6</v>
      </c>
      <c r="D9" s="83" t="s">
        <v>14</v>
      </c>
      <c r="E9" s="87" t="s">
        <v>59</v>
      </c>
      <c r="F9" s="12">
        <v>93.3</v>
      </c>
      <c r="G9" s="13">
        <v>104</v>
      </c>
      <c r="H9" s="13">
        <v>102.8</v>
      </c>
      <c r="I9" s="13">
        <v>102.6</v>
      </c>
      <c r="J9" s="11">
        <f t="shared" si="0"/>
        <v>402.70000000000005</v>
      </c>
    </row>
    <row r="10" spans="1:10" ht="23.5">
      <c r="A10" s="10">
        <v>5</v>
      </c>
      <c r="B10" s="10">
        <v>13</v>
      </c>
      <c r="C10" s="10">
        <v>29</v>
      </c>
      <c r="D10" s="83" t="s">
        <v>60</v>
      </c>
      <c r="E10" s="87" t="s">
        <v>29</v>
      </c>
      <c r="F10" s="99">
        <v>102.4</v>
      </c>
      <c r="G10" s="101">
        <v>101.4</v>
      </c>
      <c r="H10" s="101">
        <v>98.6</v>
      </c>
      <c r="I10" s="101">
        <v>96.9</v>
      </c>
      <c r="J10" s="11">
        <f t="shared" si="0"/>
        <v>399.29999999999995</v>
      </c>
    </row>
    <row r="11" spans="1:10" ht="23.5">
      <c r="A11" s="10">
        <v>6</v>
      </c>
      <c r="B11" s="10">
        <v>12</v>
      </c>
      <c r="C11" s="10">
        <v>13</v>
      </c>
      <c r="D11" s="83" t="s">
        <v>61</v>
      </c>
      <c r="E11" s="87" t="s">
        <v>29</v>
      </c>
      <c r="F11" s="12">
        <v>100.4</v>
      </c>
      <c r="G11" s="13">
        <v>99.7</v>
      </c>
      <c r="H11" s="13">
        <v>96.7</v>
      </c>
      <c r="I11" s="13">
        <v>98.1</v>
      </c>
      <c r="J11" s="11">
        <f t="shared" si="0"/>
        <v>394.9</v>
      </c>
    </row>
    <row r="12" spans="1:10" ht="23.5">
      <c r="A12" s="10">
        <v>7</v>
      </c>
      <c r="B12" s="10">
        <v>3</v>
      </c>
      <c r="C12" s="10">
        <v>5</v>
      </c>
      <c r="D12" s="83" t="s">
        <v>1</v>
      </c>
      <c r="E12" s="87" t="s">
        <v>29</v>
      </c>
      <c r="F12" s="12">
        <v>96.8</v>
      </c>
      <c r="G12" s="13">
        <v>101</v>
      </c>
      <c r="H12" s="13">
        <v>97.6</v>
      </c>
      <c r="I12" s="13">
        <v>98.1</v>
      </c>
      <c r="J12" s="11">
        <f t="shared" si="0"/>
        <v>393.5</v>
      </c>
    </row>
    <row r="13" spans="1:10" ht="24" thickBot="1">
      <c r="A13" s="34">
        <v>8</v>
      </c>
      <c r="B13" s="34">
        <v>6</v>
      </c>
      <c r="C13" s="34">
        <v>21</v>
      </c>
      <c r="D13" s="103" t="s">
        <v>65</v>
      </c>
      <c r="E13" s="104" t="s">
        <v>29</v>
      </c>
      <c r="F13" s="36">
        <v>99</v>
      </c>
      <c r="G13" s="37">
        <v>97.2</v>
      </c>
      <c r="H13" s="37">
        <v>95.4</v>
      </c>
      <c r="I13" s="37">
        <v>97.3</v>
      </c>
      <c r="J13" s="15">
        <f t="shared" si="0"/>
        <v>388.90000000000003</v>
      </c>
    </row>
    <row r="14" spans="1:10" ht="24" thickTop="1">
      <c r="A14" s="105">
        <v>9</v>
      </c>
      <c r="B14" s="105">
        <v>10</v>
      </c>
      <c r="C14" s="105">
        <v>34</v>
      </c>
      <c r="D14" s="106" t="s">
        <v>13</v>
      </c>
      <c r="E14" s="107" t="s">
        <v>32</v>
      </c>
      <c r="F14" s="108">
        <v>98.8</v>
      </c>
      <c r="G14" s="109">
        <v>93.6</v>
      </c>
      <c r="H14" s="109">
        <v>95.6</v>
      </c>
      <c r="I14" s="109">
        <v>98.3</v>
      </c>
      <c r="J14" s="9">
        <f t="shared" si="0"/>
        <v>386.3</v>
      </c>
    </row>
    <row r="15" spans="1:10" ht="23.5">
      <c r="A15" s="10">
        <v>10</v>
      </c>
      <c r="B15" s="10">
        <v>1</v>
      </c>
      <c r="C15" s="34">
        <v>27</v>
      </c>
      <c r="D15" s="83" t="s">
        <v>67</v>
      </c>
      <c r="E15" s="87" t="s">
        <v>32</v>
      </c>
      <c r="F15" s="36">
        <v>96.4</v>
      </c>
      <c r="G15" s="37">
        <v>94</v>
      </c>
      <c r="H15" s="37">
        <v>95.7</v>
      </c>
      <c r="I15" s="37">
        <v>99.2</v>
      </c>
      <c r="J15" s="11">
        <f t="shared" si="0"/>
        <v>385.3</v>
      </c>
    </row>
    <row r="16" spans="1:10" ht="47">
      <c r="A16" s="10">
        <v>11</v>
      </c>
      <c r="B16" s="27">
        <v>4</v>
      </c>
      <c r="C16" s="35">
        <v>11</v>
      </c>
      <c r="D16" s="95" t="s">
        <v>66</v>
      </c>
      <c r="E16" s="91" t="s">
        <v>29</v>
      </c>
      <c r="F16" s="97">
        <v>95</v>
      </c>
      <c r="G16" s="100">
        <v>99.5</v>
      </c>
      <c r="H16" s="100">
        <v>87.2</v>
      </c>
      <c r="I16" s="100">
        <v>98.1</v>
      </c>
      <c r="J16" s="96">
        <f t="shared" si="0"/>
        <v>379.79999999999995</v>
      </c>
    </row>
    <row r="17" spans="1:10" ht="23.5">
      <c r="A17" s="10">
        <v>12</v>
      </c>
      <c r="B17" s="10">
        <v>7</v>
      </c>
      <c r="C17" s="34">
        <v>23</v>
      </c>
      <c r="D17" s="83" t="s">
        <v>64</v>
      </c>
      <c r="E17" s="87" t="s">
        <v>29</v>
      </c>
      <c r="F17" s="36">
        <v>91.8</v>
      </c>
      <c r="G17" s="37">
        <v>89</v>
      </c>
      <c r="H17" s="37">
        <v>95.9</v>
      </c>
      <c r="I17" s="37">
        <v>93.2</v>
      </c>
      <c r="J17" s="11">
        <f t="shared" si="0"/>
        <v>369.90000000000003</v>
      </c>
    </row>
    <row r="18" spans="1:10" ht="24" thickBot="1">
      <c r="A18" s="14">
        <v>13</v>
      </c>
      <c r="B18" s="14">
        <v>2</v>
      </c>
      <c r="C18" s="14">
        <v>7</v>
      </c>
      <c r="D18" s="85" t="s">
        <v>26</v>
      </c>
      <c r="E18" s="89" t="s">
        <v>29</v>
      </c>
      <c r="F18" s="98">
        <v>43.9</v>
      </c>
      <c r="G18" s="65" t="s">
        <v>69</v>
      </c>
      <c r="H18" s="65" t="s">
        <v>69</v>
      </c>
      <c r="I18" s="65" t="s">
        <v>69</v>
      </c>
      <c r="J18" s="102" t="s">
        <v>68</v>
      </c>
    </row>
    <row r="19" spans="1:10" ht="15" thickTop="1"/>
  </sheetData>
  <sortState ref="B6:J18">
    <sortCondition descending="1" ref="J5"/>
  </sortState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55" zoomScaleNormal="55" workbookViewId="0">
      <selection activeCell="P12" sqref="P12"/>
    </sheetView>
  </sheetViews>
  <sheetFormatPr defaultRowHeight="21"/>
  <cols>
    <col min="1" max="1" width="5.36328125" style="28" customWidth="1"/>
    <col min="2" max="2" width="10.453125" style="28" customWidth="1"/>
    <col min="3" max="3" width="4.81640625" customWidth="1"/>
    <col min="4" max="4" width="32.453125" customWidth="1"/>
    <col min="5" max="5" width="14.1796875" customWidth="1"/>
    <col min="6" max="6" width="8.54296875" style="17" customWidth="1"/>
    <col min="7" max="7" width="8.90625" style="17" customWidth="1"/>
    <col min="8" max="8" width="9.1796875" style="17" customWidth="1"/>
    <col min="9" max="10" width="8.7265625" style="17" customWidth="1"/>
    <col min="11" max="11" width="9.08984375" style="17" customWidth="1"/>
    <col min="12" max="12" width="11" style="62" customWidth="1"/>
  </cols>
  <sheetData>
    <row r="1" spans="1:13" ht="23.5">
      <c r="B1" s="59" t="s">
        <v>44</v>
      </c>
      <c r="C1" s="1"/>
      <c r="F1" s="19" t="s">
        <v>27</v>
      </c>
    </row>
    <row r="2" spans="1:13" ht="23.5">
      <c r="C2" s="1"/>
      <c r="F2" s="20" t="s">
        <v>24</v>
      </c>
    </row>
    <row r="3" spans="1:13" ht="24" thickBot="1">
      <c r="C3" s="2" t="s">
        <v>18</v>
      </c>
    </row>
    <row r="4" spans="1:13" ht="22" thickTop="1" thickBot="1">
      <c r="A4" s="29" t="s">
        <v>43</v>
      </c>
      <c r="B4" s="26" t="s">
        <v>22</v>
      </c>
      <c r="C4" s="25" t="s">
        <v>21</v>
      </c>
      <c r="D4" s="25" t="s">
        <v>2</v>
      </c>
      <c r="E4" s="26" t="s">
        <v>3</v>
      </c>
      <c r="F4" s="3">
        <v>1</v>
      </c>
      <c r="G4" s="4">
        <v>2</v>
      </c>
      <c r="H4" s="4">
        <v>3</v>
      </c>
      <c r="I4" s="4">
        <v>4</v>
      </c>
      <c r="J4" s="4">
        <v>5</v>
      </c>
      <c r="K4" s="16">
        <v>6</v>
      </c>
      <c r="L4" s="63" t="s">
        <v>4</v>
      </c>
    </row>
    <row r="5" spans="1:13" ht="21.5" thickTop="1">
      <c r="A5" s="55">
        <v>1</v>
      </c>
      <c r="B5" s="51">
        <v>10</v>
      </c>
      <c r="C5" s="47">
        <v>22</v>
      </c>
      <c r="D5" s="42" t="s">
        <v>11</v>
      </c>
      <c r="E5" s="38" t="s">
        <v>32</v>
      </c>
      <c r="F5" s="66">
        <v>104.9</v>
      </c>
      <c r="G5" s="67">
        <v>104</v>
      </c>
      <c r="H5" s="67">
        <v>102.3</v>
      </c>
      <c r="I5" s="67">
        <v>103.2</v>
      </c>
      <c r="J5" s="67">
        <v>104.9</v>
      </c>
      <c r="K5" s="68">
        <v>103.8</v>
      </c>
      <c r="L5" s="78">
        <f t="shared" ref="L5:L23" si="0">SUM(F5:K5)</f>
        <v>623.09999999999991</v>
      </c>
    </row>
    <row r="6" spans="1:13">
      <c r="A6" s="56">
        <v>2</v>
      </c>
      <c r="B6" s="52">
        <v>8</v>
      </c>
      <c r="C6" s="47">
        <v>30</v>
      </c>
      <c r="D6" s="43" t="s">
        <v>5</v>
      </c>
      <c r="E6" s="39" t="s">
        <v>29</v>
      </c>
      <c r="F6" s="69">
        <v>104.4</v>
      </c>
      <c r="G6" s="70">
        <v>103.3</v>
      </c>
      <c r="H6" s="70">
        <v>102.4</v>
      </c>
      <c r="I6" s="70">
        <v>102.9</v>
      </c>
      <c r="J6" s="70">
        <v>103.6</v>
      </c>
      <c r="K6" s="71">
        <v>102.4</v>
      </c>
      <c r="L6" s="79">
        <f t="shared" si="0"/>
        <v>619</v>
      </c>
    </row>
    <row r="7" spans="1:13">
      <c r="A7" s="57">
        <v>3</v>
      </c>
      <c r="B7" s="52">
        <v>1</v>
      </c>
      <c r="C7" s="47">
        <v>19</v>
      </c>
      <c r="D7" s="43" t="s">
        <v>12</v>
      </c>
      <c r="E7" s="39" t="s">
        <v>32</v>
      </c>
      <c r="F7" s="69">
        <v>102.4</v>
      </c>
      <c r="G7" s="70">
        <v>102.4</v>
      </c>
      <c r="H7" s="70">
        <v>102.9</v>
      </c>
      <c r="I7" s="70">
        <v>102</v>
      </c>
      <c r="J7" s="70">
        <v>105.2</v>
      </c>
      <c r="K7" s="71">
        <v>102.5</v>
      </c>
      <c r="L7" s="79">
        <f t="shared" si="0"/>
        <v>617.40000000000009</v>
      </c>
    </row>
    <row r="8" spans="1:13">
      <c r="A8" s="57">
        <v>4</v>
      </c>
      <c r="B8" s="52">
        <v>7</v>
      </c>
      <c r="C8" s="47">
        <v>1</v>
      </c>
      <c r="D8" s="43" t="s">
        <v>42</v>
      </c>
      <c r="E8" s="39" t="s">
        <v>31</v>
      </c>
      <c r="F8" s="69">
        <v>100.5</v>
      </c>
      <c r="G8" s="70">
        <v>101.3</v>
      </c>
      <c r="H8" s="70">
        <v>104.4</v>
      </c>
      <c r="I8" s="70">
        <v>103.3</v>
      </c>
      <c r="J8" s="70">
        <v>103</v>
      </c>
      <c r="K8" s="71">
        <v>103.9</v>
      </c>
      <c r="L8" s="79">
        <f t="shared" si="0"/>
        <v>616.4</v>
      </c>
    </row>
    <row r="9" spans="1:13">
      <c r="A9" s="56">
        <v>5</v>
      </c>
      <c r="B9" s="52">
        <v>5</v>
      </c>
      <c r="C9" s="47">
        <v>3</v>
      </c>
      <c r="D9" s="43" t="s">
        <v>19</v>
      </c>
      <c r="E9" s="39" t="s">
        <v>30</v>
      </c>
      <c r="F9" s="69">
        <v>103.5</v>
      </c>
      <c r="G9" s="70">
        <v>101</v>
      </c>
      <c r="H9" s="70">
        <v>102.4</v>
      </c>
      <c r="I9" s="70">
        <v>102.6</v>
      </c>
      <c r="J9" s="70">
        <v>103.5</v>
      </c>
      <c r="K9" s="71">
        <v>100.4</v>
      </c>
      <c r="L9" s="79">
        <f t="shared" si="0"/>
        <v>613.4</v>
      </c>
    </row>
    <row r="10" spans="1:13">
      <c r="A10" s="57">
        <v>6</v>
      </c>
      <c r="B10" s="52">
        <v>9</v>
      </c>
      <c r="C10" s="47">
        <v>35</v>
      </c>
      <c r="D10" s="43" t="s">
        <v>6</v>
      </c>
      <c r="E10" s="39" t="s">
        <v>29</v>
      </c>
      <c r="F10" s="69">
        <v>101.2</v>
      </c>
      <c r="G10" s="70">
        <v>101</v>
      </c>
      <c r="H10" s="70">
        <v>103</v>
      </c>
      <c r="I10" s="70">
        <v>101.9</v>
      </c>
      <c r="J10" s="70">
        <v>101.7</v>
      </c>
      <c r="K10" s="68">
        <v>103.4</v>
      </c>
      <c r="L10" s="78">
        <f t="shared" si="0"/>
        <v>612.20000000000005</v>
      </c>
    </row>
    <row r="11" spans="1:13">
      <c r="A11" s="57">
        <v>7</v>
      </c>
      <c r="B11" s="52">
        <v>2</v>
      </c>
      <c r="C11" s="47">
        <v>20</v>
      </c>
      <c r="D11" s="43" t="s">
        <v>8</v>
      </c>
      <c r="E11" s="39" t="s">
        <v>29</v>
      </c>
      <c r="F11" s="69">
        <v>101</v>
      </c>
      <c r="G11" s="70">
        <v>100.8</v>
      </c>
      <c r="H11" s="70">
        <v>101.5</v>
      </c>
      <c r="I11" s="70">
        <v>101.6</v>
      </c>
      <c r="J11" s="70">
        <v>102.1</v>
      </c>
      <c r="K11" s="71">
        <v>100.7</v>
      </c>
      <c r="L11" s="79">
        <f t="shared" si="0"/>
        <v>607.70000000000005</v>
      </c>
    </row>
    <row r="12" spans="1:13" ht="21.5" thickBot="1">
      <c r="A12" s="58">
        <v>8</v>
      </c>
      <c r="B12" s="53">
        <v>9</v>
      </c>
      <c r="C12" s="48">
        <v>12</v>
      </c>
      <c r="D12" s="44" t="s">
        <v>15</v>
      </c>
      <c r="E12" s="40" t="s">
        <v>29</v>
      </c>
      <c r="F12" s="72">
        <v>99.3</v>
      </c>
      <c r="G12" s="73">
        <v>99.4</v>
      </c>
      <c r="H12" s="73">
        <v>101.4</v>
      </c>
      <c r="I12" s="73">
        <v>103.1</v>
      </c>
      <c r="J12" s="73">
        <v>101.2</v>
      </c>
      <c r="K12" s="74">
        <v>101.5</v>
      </c>
      <c r="L12" s="80">
        <f t="shared" si="0"/>
        <v>605.90000000000009</v>
      </c>
    </row>
    <row r="13" spans="1:13" ht="21.5" thickTop="1">
      <c r="A13" s="56">
        <v>9</v>
      </c>
      <c r="B13" s="51">
        <v>3</v>
      </c>
      <c r="C13" s="49">
        <v>26</v>
      </c>
      <c r="D13" s="38" t="s">
        <v>10</v>
      </c>
      <c r="E13" s="38" t="s">
        <v>29</v>
      </c>
      <c r="F13" s="66">
        <v>96.8</v>
      </c>
      <c r="G13" s="67">
        <v>102.4</v>
      </c>
      <c r="H13" s="67">
        <v>100.2</v>
      </c>
      <c r="I13" s="67">
        <v>99.9</v>
      </c>
      <c r="J13" s="67">
        <v>102.7</v>
      </c>
      <c r="K13" s="68">
        <v>103.3</v>
      </c>
      <c r="L13" s="78">
        <f t="shared" si="0"/>
        <v>605.29999999999995</v>
      </c>
      <c r="M13" s="81"/>
    </row>
    <row r="14" spans="1:13">
      <c r="A14" s="57">
        <v>10</v>
      </c>
      <c r="B14" s="52">
        <v>7</v>
      </c>
      <c r="C14" s="47">
        <v>2</v>
      </c>
      <c r="D14" s="41" t="s">
        <v>35</v>
      </c>
      <c r="E14" s="41" t="s">
        <v>31</v>
      </c>
      <c r="F14" s="69">
        <v>98.5</v>
      </c>
      <c r="G14" s="70">
        <v>100.7</v>
      </c>
      <c r="H14" s="70">
        <v>100.6</v>
      </c>
      <c r="I14" s="70">
        <v>100.8</v>
      </c>
      <c r="J14" s="70">
        <v>101.7</v>
      </c>
      <c r="K14" s="71">
        <v>100.5</v>
      </c>
      <c r="L14" s="79">
        <f t="shared" si="0"/>
        <v>602.79999999999995</v>
      </c>
    </row>
    <row r="15" spans="1:13">
      <c r="A15" s="56">
        <v>11</v>
      </c>
      <c r="B15" s="52">
        <v>4</v>
      </c>
      <c r="C15" s="47">
        <v>31</v>
      </c>
      <c r="D15" s="45" t="s">
        <v>7</v>
      </c>
      <c r="E15" s="39" t="s">
        <v>29</v>
      </c>
      <c r="F15" s="69">
        <v>99.8</v>
      </c>
      <c r="G15" s="70">
        <v>101.9</v>
      </c>
      <c r="H15" s="70">
        <v>101.1</v>
      </c>
      <c r="I15" s="70">
        <v>100.5</v>
      </c>
      <c r="J15" s="70">
        <v>97.8</v>
      </c>
      <c r="K15" s="71">
        <v>99.3</v>
      </c>
      <c r="L15" s="79">
        <f t="shared" si="0"/>
        <v>600.4</v>
      </c>
    </row>
    <row r="16" spans="1:13">
      <c r="A16" s="57">
        <v>12</v>
      </c>
      <c r="B16" s="52">
        <v>6</v>
      </c>
      <c r="C16" s="47">
        <v>15</v>
      </c>
      <c r="D16" s="45" t="s">
        <v>41</v>
      </c>
      <c r="E16" s="39" t="s">
        <v>29</v>
      </c>
      <c r="F16" s="69">
        <v>101.2</v>
      </c>
      <c r="G16" s="70">
        <v>97.1</v>
      </c>
      <c r="H16" s="70">
        <v>96.4</v>
      </c>
      <c r="I16" s="70">
        <v>100.9</v>
      </c>
      <c r="J16" s="70">
        <v>98.7</v>
      </c>
      <c r="K16" s="71">
        <v>102.6</v>
      </c>
      <c r="L16" s="79">
        <f t="shared" si="0"/>
        <v>596.9</v>
      </c>
    </row>
    <row r="17" spans="1:13">
      <c r="A17" s="56">
        <v>13</v>
      </c>
      <c r="B17" s="52">
        <v>6</v>
      </c>
      <c r="C17" s="47">
        <v>4</v>
      </c>
      <c r="D17" s="45" t="s">
        <v>9</v>
      </c>
      <c r="E17" s="39" t="s">
        <v>29</v>
      </c>
      <c r="F17" s="69">
        <v>99.3</v>
      </c>
      <c r="G17" s="70">
        <v>99.3</v>
      </c>
      <c r="H17" s="70">
        <v>98.1</v>
      </c>
      <c r="I17" s="70">
        <v>100.2</v>
      </c>
      <c r="J17" s="70">
        <v>99.8</v>
      </c>
      <c r="K17" s="71">
        <v>98.2</v>
      </c>
      <c r="L17" s="79">
        <f t="shared" si="0"/>
        <v>594.9</v>
      </c>
    </row>
    <row r="18" spans="1:13">
      <c r="A18" s="57">
        <v>14</v>
      </c>
      <c r="B18" s="52">
        <v>8</v>
      </c>
      <c r="C18" s="47">
        <v>14</v>
      </c>
      <c r="D18" s="45" t="s">
        <v>36</v>
      </c>
      <c r="E18" s="39" t="s">
        <v>29</v>
      </c>
      <c r="F18" s="69">
        <v>98.6</v>
      </c>
      <c r="G18" s="70">
        <v>98.3</v>
      </c>
      <c r="H18" s="70">
        <v>98.3</v>
      </c>
      <c r="I18" s="70">
        <v>101</v>
      </c>
      <c r="J18" s="70">
        <v>97</v>
      </c>
      <c r="K18" s="71">
        <v>100.4</v>
      </c>
      <c r="L18" s="79">
        <f t="shared" si="0"/>
        <v>593.6</v>
      </c>
    </row>
    <row r="19" spans="1:13">
      <c r="A19" s="56">
        <v>15</v>
      </c>
      <c r="B19" s="52">
        <v>5</v>
      </c>
      <c r="C19" s="47">
        <v>33</v>
      </c>
      <c r="D19" s="45" t="s">
        <v>40</v>
      </c>
      <c r="E19" s="39" t="s">
        <v>33</v>
      </c>
      <c r="F19" s="69">
        <v>94.1</v>
      </c>
      <c r="G19" s="70">
        <v>88.2</v>
      </c>
      <c r="H19" s="70">
        <v>95.3</v>
      </c>
      <c r="I19" s="70">
        <v>101.5</v>
      </c>
      <c r="J19" s="70">
        <v>97.6</v>
      </c>
      <c r="K19" s="71">
        <v>96.1</v>
      </c>
      <c r="L19" s="79">
        <f t="shared" si="0"/>
        <v>572.80000000000007</v>
      </c>
    </row>
    <row r="20" spans="1:13">
      <c r="A20" s="57">
        <v>16</v>
      </c>
      <c r="B20" s="52">
        <v>10</v>
      </c>
      <c r="C20" s="47">
        <v>32</v>
      </c>
      <c r="D20" s="45" t="s">
        <v>37</v>
      </c>
      <c r="E20" s="39" t="s">
        <v>29</v>
      </c>
      <c r="F20" s="69">
        <v>97.4</v>
      </c>
      <c r="G20" s="70">
        <v>96.8</v>
      </c>
      <c r="H20" s="70">
        <v>93.1</v>
      </c>
      <c r="I20" s="70">
        <v>94.6</v>
      </c>
      <c r="J20" s="70">
        <v>97</v>
      </c>
      <c r="K20" s="71">
        <v>92.8</v>
      </c>
      <c r="L20" s="64">
        <f t="shared" si="0"/>
        <v>571.69999999999993</v>
      </c>
    </row>
    <row r="21" spans="1:13">
      <c r="A21" s="56">
        <v>17</v>
      </c>
      <c r="B21" s="52">
        <v>1</v>
      </c>
      <c r="C21" s="47">
        <v>25</v>
      </c>
      <c r="D21" s="45" t="s">
        <v>34</v>
      </c>
      <c r="E21" s="39" t="s">
        <v>28</v>
      </c>
      <c r="F21" s="69">
        <v>95.7</v>
      </c>
      <c r="G21" s="70">
        <v>97.1</v>
      </c>
      <c r="H21" s="70">
        <v>94.7</v>
      </c>
      <c r="I21" s="70">
        <v>94</v>
      </c>
      <c r="J21" s="70">
        <v>90.7</v>
      </c>
      <c r="K21" s="71">
        <v>98.6</v>
      </c>
      <c r="L21" s="79">
        <f t="shared" si="0"/>
        <v>570.79999999999995</v>
      </c>
    </row>
    <row r="22" spans="1:13">
      <c r="A22" s="57">
        <v>18</v>
      </c>
      <c r="B22" s="54">
        <v>3</v>
      </c>
      <c r="C22" s="50">
        <v>10</v>
      </c>
      <c r="D22" s="45" t="s">
        <v>38</v>
      </c>
      <c r="E22" s="39" t="s">
        <v>29</v>
      </c>
      <c r="F22" s="75">
        <v>87.6</v>
      </c>
      <c r="G22" s="76">
        <v>88.6</v>
      </c>
      <c r="H22" s="76">
        <v>99</v>
      </c>
      <c r="I22" s="76">
        <v>96.1</v>
      </c>
      <c r="J22" s="76">
        <v>96</v>
      </c>
      <c r="K22" s="77">
        <v>98.9</v>
      </c>
      <c r="L22" s="79">
        <f t="shared" si="0"/>
        <v>566.19999999999993</v>
      </c>
    </row>
    <row r="23" spans="1:13" ht="21.5" thickBot="1">
      <c r="A23" s="58">
        <v>19</v>
      </c>
      <c r="B23" s="53">
        <v>4</v>
      </c>
      <c r="C23" s="48">
        <v>24</v>
      </c>
      <c r="D23" s="46" t="s">
        <v>39</v>
      </c>
      <c r="E23" s="40" t="s">
        <v>29</v>
      </c>
      <c r="F23" s="72">
        <v>91.4</v>
      </c>
      <c r="G23" s="73">
        <v>92.7</v>
      </c>
      <c r="H23" s="73">
        <v>92.6</v>
      </c>
      <c r="I23" s="73">
        <v>90.7</v>
      </c>
      <c r="J23" s="73">
        <v>91.5</v>
      </c>
      <c r="K23" s="74">
        <v>88.9</v>
      </c>
      <c r="L23" s="80">
        <f t="shared" si="0"/>
        <v>547.80000000000007</v>
      </c>
      <c r="M23" s="81"/>
    </row>
    <row r="24" spans="1:13" ht="21.5" thickTop="1">
      <c r="A24" s="81"/>
      <c r="B24" s="81"/>
    </row>
    <row r="25" spans="1:13">
      <c r="A25" s="81"/>
      <c r="B25" s="81"/>
    </row>
  </sheetData>
  <sortState ref="B5:L23">
    <sortCondition descending="1" ref="L4"/>
  </sortState>
  <pageMargins left="0.23622047244094491" right="0.23622047244094491" top="0.55118110236220474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="70" zoomScaleNormal="70" workbookViewId="0">
      <selection activeCell="K7" sqref="K7"/>
    </sheetView>
  </sheetViews>
  <sheetFormatPr defaultRowHeight="14.5"/>
  <cols>
    <col min="1" max="1" width="5.6328125" customWidth="1"/>
    <col min="2" max="2" width="6.453125" customWidth="1"/>
    <col min="3" max="3" width="36.7265625" customWidth="1"/>
    <col min="4" max="4" width="13.1796875" customWidth="1"/>
    <col min="5" max="5" width="11" customWidth="1"/>
    <col min="6" max="6" width="11.54296875" customWidth="1"/>
    <col min="7" max="7" width="10.81640625" customWidth="1"/>
  </cols>
  <sheetData>
    <row r="1" spans="1:7" ht="24" thickBot="1">
      <c r="A1" s="52">
        <v>1</v>
      </c>
      <c r="B1" s="7">
        <v>27</v>
      </c>
      <c r="C1" s="82" t="s">
        <v>67</v>
      </c>
      <c r="D1" s="60"/>
      <c r="E1" s="60"/>
      <c r="F1" s="60"/>
      <c r="G1" s="60"/>
    </row>
    <row r="2" spans="1:7" ht="24" thickBot="1">
      <c r="A2" s="52">
        <v>2</v>
      </c>
      <c r="B2" s="10">
        <v>7</v>
      </c>
      <c r="C2" s="83" t="s">
        <v>26</v>
      </c>
      <c r="D2" s="60"/>
      <c r="E2" s="60"/>
      <c r="F2" s="60"/>
      <c r="G2" s="60"/>
    </row>
    <row r="3" spans="1:7" ht="24" thickBot="1">
      <c r="A3" s="52">
        <v>3</v>
      </c>
      <c r="B3" s="10">
        <v>5</v>
      </c>
      <c r="C3" s="83" t="s">
        <v>1</v>
      </c>
      <c r="D3" s="60"/>
      <c r="E3" s="60"/>
      <c r="F3" s="60"/>
      <c r="G3" s="60"/>
    </row>
    <row r="4" spans="1:7" ht="47.5" thickBot="1">
      <c r="A4" s="52">
        <v>4</v>
      </c>
      <c r="B4" s="10">
        <v>11</v>
      </c>
      <c r="C4" s="90" t="s">
        <v>66</v>
      </c>
      <c r="D4" s="60"/>
      <c r="E4" s="60"/>
      <c r="F4" s="60"/>
      <c r="G4" s="60"/>
    </row>
    <row r="5" spans="1:7" ht="24" thickBot="1">
      <c r="A5" s="52">
        <v>5</v>
      </c>
      <c r="B5" s="10">
        <v>18</v>
      </c>
      <c r="C5" s="84" t="s">
        <v>16</v>
      </c>
      <c r="D5" s="60"/>
      <c r="E5" s="60"/>
      <c r="F5" s="60"/>
      <c r="G5" s="60"/>
    </row>
    <row r="6" spans="1:7" ht="24" thickBot="1">
      <c r="A6" s="52">
        <v>6</v>
      </c>
      <c r="B6" s="10">
        <v>21</v>
      </c>
      <c r="C6" s="83" t="s">
        <v>65</v>
      </c>
      <c r="D6" s="60"/>
      <c r="E6" s="60"/>
      <c r="F6" s="60"/>
      <c r="G6" s="60"/>
    </row>
    <row r="7" spans="1:7" ht="24" thickBot="1">
      <c r="A7" s="52">
        <v>7</v>
      </c>
      <c r="B7" s="10">
        <v>23</v>
      </c>
      <c r="C7" s="83" t="s">
        <v>64</v>
      </c>
      <c r="D7" s="60"/>
      <c r="E7" s="60"/>
      <c r="F7" s="60"/>
      <c r="G7" s="60"/>
    </row>
    <row r="8" spans="1:7" ht="24" thickBot="1">
      <c r="A8" s="52">
        <v>8</v>
      </c>
      <c r="B8" s="34">
        <v>28</v>
      </c>
      <c r="C8" s="83" t="s">
        <v>63</v>
      </c>
      <c r="D8" s="60"/>
      <c r="E8" s="60"/>
      <c r="F8" s="60"/>
      <c r="G8" s="60"/>
    </row>
    <row r="9" spans="1:7" ht="24" thickBot="1">
      <c r="A9" s="54">
        <v>9</v>
      </c>
      <c r="B9" s="34">
        <v>6</v>
      </c>
      <c r="C9" s="83" t="s">
        <v>62</v>
      </c>
      <c r="D9" s="60"/>
      <c r="E9" s="60"/>
      <c r="F9" s="60"/>
      <c r="G9" s="60"/>
    </row>
    <row r="10" spans="1:7" ht="24" thickBot="1">
      <c r="A10" s="54">
        <v>10</v>
      </c>
      <c r="B10" s="34">
        <v>34</v>
      </c>
      <c r="C10" s="83" t="s">
        <v>13</v>
      </c>
      <c r="D10" s="61"/>
      <c r="E10" s="61"/>
      <c r="F10" s="61"/>
      <c r="G10" s="61"/>
    </row>
    <row r="11" spans="1:7" ht="24" thickTop="1">
      <c r="A11" s="52">
        <v>11</v>
      </c>
      <c r="B11" s="34">
        <v>36</v>
      </c>
      <c r="C11" s="83" t="s">
        <v>0</v>
      </c>
      <c r="D11" s="92"/>
      <c r="E11" s="92"/>
      <c r="F11" s="92"/>
      <c r="G11" s="92"/>
    </row>
    <row r="12" spans="1:7" ht="23.5">
      <c r="A12" s="54">
        <v>12</v>
      </c>
      <c r="B12" s="34">
        <v>13</v>
      </c>
      <c r="C12" s="83" t="s">
        <v>61</v>
      </c>
      <c r="D12" s="93"/>
      <c r="E12" s="93"/>
      <c r="F12" s="93"/>
      <c r="G12" s="93"/>
    </row>
    <row r="13" spans="1:7" ht="24" thickBot="1">
      <c r="A13" s="53">
        <v>13</v>
      </c>
      <c r="B13" s="14">
        <v>29</v>
      </c>
      <c r="C13" s="85" t="s">
        <v>60</v>
      </c>
      <c r="D13" s="94"/>
      <c r="E13" s="94"/>
      <c r="F13" s="94"/>
      <c r="G13" s="94"/>
    </row>
    <row r="14" spans="1:7" ht="15" thickTop="1"/>
  </sheetData>
  <sortState ref="A4:B22">
    <sortCondition descending="1" ref="A4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C21"/>
  <sheetViews>
    <sheetView zoomScale="85" zoomScaleNormal="85" workbookViewId="0">
      <selection activeCell="B8" sqref="B8:B20"/>
    </sheetView>
  </sheetViews>
  <sheetFormatPr defaultRowHeight="14.5"/>
  <cols>
    <col min="1" max="1" width="7.453125" style="32" customWidth="1"/>
    <col min="2" max="2" width="29.90625" style="33" customWidth="1"/>
    <col min="3" max="3" width="15.54296875" style="32" customWidth="1"/>
  </cols>
  <sheetData>
    <row r="8" spans="2:2" ht="23.5">
      <c r="B8" s="82" t="s">
        <v>45</v>
      </c>
    </row>
    <row r="9" spans="2:2" ht="23.5">
      <c r="B9" s="83" t="s">
        <v>46</v>
      </c>
    </row>
    <row r="10" spans="2:2" ht="23.5">
      <c r="B10" s="83" t="s">
        <v>47</v>
      </c>
    </row>
    <row r="11" spans="2:2" ht="23.5">
      <c r="B11" s="83" t="s">
        <v>48</v>
      </c>
    </row>
    <row r="12" spans="2:2" ht="23.5">
      <c r="B12" s="84" t="s">
        <v>49</v>
      </c>
    </row>
    <row r="13" spans="2:2" ht="23.5">
      <c r="B13" s="83" t="s">
        <v>50</v>
      </c>
    </row>
    <row r="14" spans="2:2" ht="23.5">
      <c r="B14" s="83" t="s">
        <v>51</v>
      </c>
    </row>
    <row r="15" spans="2:2" ht="23.5">
      <c r="B15" s="83" t="s">
        <v>52</v>
      </c>
    </row>
    <row r="16" spans="2:2" ht="23.5">
      <c r="B16" s="83" t="s">
        <v>53</v>
      </c>
    </row>
    <row r="17" spans="2:2" ht="23.5">
      <c r="B17" s="83" t="s">
        <v>54</v>
      </c>
    </row>
    <row r="18" spans="2:2" ht="23.5">
      <c r="B18" s="83" t="s">
        <v>55</v>
      </c>
    </row>
    <row r="19" spans="2:2" ht="23.5">
      <c r="B19" s="83" t="s">
        <v>56</v>
      </c>
    </row>
    <row r="20" spans="2:2" ht="24" thickBot="1">
      <c r="B20" s="85" t="s">
        <v>57</v>
      </c>
    </row>
    <row r="21" spans="2:2" ht="15" thickTop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WOMAN</vt:lpstr>
      <vt:lpstr>MEN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2016-11-11T07:17:25Z</dcterms:modified>
</cp:coreProperties>
</file>