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465" activeTab="2"/>
  </bookViews>
  <sheets>
    <sheet name="B-1" sheetId="1" r:id="rId1"/>
    <sheet name="B-2" sheetId="2" r:id="rId2"/>
    <sheet name="B-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<sst xmlns="http://schemas.openxmlformats.org/spreadsheetml/2006/main" count="165" uniqueCount="102">
  <si>
    <t>L.p.</t>
  </si>
  <si>
    <t>1.</t>
  </si>
  <si>
    <t>2.</t>
  </si>
  <si>
    <t>3.</t>
  </si>
  <si>
    <t>5.</t>
  </si>
  <si>
    <t>6.</t>
  </si>
  <si>
    <t>7.</t>
  </si>
  <si>
    <t>8.</t>
  </si>
  <si>
    <t>Nazwisko i imię</t>
  </si>
  <si>
    <t>TOR</t>
  </si>
  <si>
    <t>I</t>
  </si>
  <si>
    <t>II</t>
  </si>
  <si>
    <t>III</t>
  </si>
  <si>
    <t>IV</t>
  </si>
  <si>
    <t>Wynik</t>
  </si>
  <si>
    <t>Klub</t>
  </si>
  <si>
    <t>KAT.  MĘŻCZYZN B- 1</t>
  </si>
  <si>
    <t>KAT. MĘŻCZYZN B-2</t>
  </si>
  <si>
    <t>KAT. MĘŻCZYZN B-3</t>
  </si>
  <si>
    <t>TĘCZA POZNAŃ</t>
  </si>
  <si>
    <t>ŁUCZNICZKA BYDGOSZCZ</t>
  </si>
  <si>
    <t>MORENA IŁAWA</t>
  </si>
  <si>
    <t>STEFAŃSKI PAWEŁ</t>
  </si>
  <si>
    <t>JARZĄB DANIEL</t>
  </si>
  <si>
    <t>4.</t>
  </si>
  <si>
    <t>9.</t>
  </si>
  <si>
    <t>10.</t>
  </si>
  <si>
    <t>NOWAK GRZEGORZ</t>
  </si>
  <si>
    <t>TARKOWSKI KRZYSZTOF</t>
  </si>
  <si>
    <t>KOLBUSZ TADEUSZ</t>
  </si>
  <si>
    <t>PIONEK WŁOCŁAWEK</t>
  </si>
  <si>
    <t xml:space="preserve">OMEGA ŁÓDŹ </t>
  </si>
  <si>
    <t>KLIMCZAK MIECZYSŁAW</t>
  </si>
  <si>
    <t>PODKARPACIE PRZEMYŚL</t>
  </si>
  <si>
    <t>CROSS OPOLE</t>
  </si>
  <si>
    <t>JANKOWSKI MARIAN</t>
  </si>
  <si>
    <t>SIUDOWSKI MARCIN</t>
  </si>
  <si>
    <t>CHMIELEWSKI SYLWESTER</t>
  </si>
  <si>
    <t>MALINOWSKI DARIUSZ</t>
  </si>
  <si>
    <t>PIETRAKIEWICZ GRZEGORZ</t>
  </si>
  <si>
    <t>PUCHACZ WOJCIECH</t>
  </si>
  <si>
    <t>ATUT-NYSA</t>
  </si>
  <si>
    <t>PILIPCZUK DARIUSZ</t>
  </si>
  <si>
    <t>DOROCIAK EDWARD</t>
  </si>
  <si>
    <t>LEWANDOWSKI RYSZARD</t>
  </si>
  <si>
    <t>NOWACKI JACEK</t>
  </si>
  <si>
    <t>WILK JACEK</t>
  </si>
  <si>
    <t>JUTRZENKA CZĘSTOCHOWA</t>
  </si>
  <si>
    <t>11.</t>
  </si>
  <si>
    <t>12.</t>
  </si>
  <si>
    <t>13.</t>
  </si>
  <si>
    <t>14.</t>
  </si>
  <si>
    <t>15.</t>
  </si>
  <si>
    <t>KAŁA FRANCISZEK</t>
  </si>
  <si>
    <t>KORYCIORZ MAREK</t>
  </si>
  <si>
    <t>Ko-MAR PIEKARY</t>
  </si>
  <si>
    <t>RDZEŃ BARTŁOMIEJ</t>
  </si>
  <si>
    <t>DYNDA PIOTR</t>
  </si>
  <si>
    <t>KOWALAK ZBIGNIEW</t>
  </si>
  <si>
    <t>SYRENKA WARSZAWA</t>
  </si>
  <si>
    <t>HETMAN LUBLIN</t>
  </si>
  <si>
    <t>WOJCIECHOWSKI PAWEŁ</t>
  </si>
  <si>
    <t>16.</t>
  </si>
  <si>
    <t>FINAŁ</t>
  </si>
  <si>
    <t>"9"</t>
  </si>
  <si>
    <t>"8"</t>
  </si>
  <si>
    <t>"7"</t>
  </si>
  <si>
    <t xml:space="preserve">Ilość </t>
  </si>
  <si>
    <t>SZYMAŃSKI WŁADYSŁAW</t>
  </si>
  <si>
    <t>BABIARZ ANDRZEJ</t>
  </si>
  <si>
    <t>ATUT NYSA</t>
  </si>
  <si>
    <t>SZCZYGIEŁ ANDRZEJ</t>
  </si>
  <si>
    <t>KORMORAN GIŻYCKO</t>
  </si>
  <si>
    <t>SMOŁA JAN</t>
  </si>
  <si>
    <t>FORTKOWSKI STANISŁAW</t>
  </si>
  <si>
    <t>CURYŁO KAZIMIERZ</t>
  </si>
  <si>
    <t>POGÓRZE TARNÓW</t>
  </si>
  <si>
    <t xml:space="preserve">KONTRYMOWICZ MIECZYSŁAW </t>
  </si>
  <si>
    <t>WARMIA i MAZURY OLSZTYN</t>
  </si>
  <si>
    <t>GĘSTWIŃSKI ARKADIUSZ</t>
  </si>
  <si>
    <t>SABAJ MIECZYSŁAW</t>
  </si>
  <si>
    <t>MATUSIEWICZ KAZIMIERZ</t>
  </si>
  <si>
    <t>WOSZUK ARTUR</t>
  </si>
  <si>
    <t>VICTORIA BIAŁYSTOK</t>
  </si>
  <si>
    <t>LISIŃSKI GRZEGORZ</t>
  </si>
  <si>
    <r>
      <rPr>
        <b/>
        <sz val="26"/>
        <rFont val="Arial CE"/>
        <family val="0"/>
      </rPr>
      <t xml:space="preserve">III OGÓLNOPOLSKI TURNIEJ W KRĘGLACH                                                                                                      Niewidomych i Słabowidzących                                                                                                                  PUCK 25-28.06.2015                                                                                                                                                           
                     </t>
    </r>
    <r>
      <rPr>
        <b/>
        <sz val="18"/>
        <rFont val="Arial CE"/>
        <family val="0"/>
      </rPr>
      <t xml:space="preserve">           </t>
    </r>
  </si>
  <si>
    <t>Sędzia główny Eugeniusz Bernat - klasa państwowa</t>
  </si>
  <si>
    <t>STRZELECKI ZBIGNIEW</t>
  </si>
  <si>
    <t>KAROLINKA CHORZÓW</t>
  </si>
  <si>
    <t>17.</t>
  </si>
  <si>
    <t>18.</t>
  </si>
  <si>
    <t>19.</t>
  </si>
  <si>
    <t>20.</t>
  </si>
  <si>
    <t>RAZEM</t>
  </si>
  <si>
    <t>ŁUSIAK EUGENIUSZ</t>
  </si>
  <si>
    <t>MATUSZEK ZBIGNIEW</t>
  </si>
  <si>
    <t>21.</t>
  </si>
  <si>
    <t>PASZYNA KRZYSZTOF</t>
  </si>
  <si>
    <t>SORDYL ALBERT</t>
  </si>
  <si>
    <t>ĆWIKŁA TOMASZ</t>
  </si>
  <si>
    <t>ODULIŃSKI STANISŁAW</t>
  </si>
  <si>
    <t>KAWECKI JAN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</si>
</sst>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24"/>
      <name val="Arial CE"/>
      <family val="0"/>
    </font>
    <font>
      <b/>
      <sz val="26"/>
      <name val="Arial CE"/>
      <family val="0"/>
    </font>
    <font>
      <sz val="16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3" sqref="A13:K14"/>
    </sheetView>
  </sheetViews>
  <sheetFormatPr defaultColWidth="9.00390625" defaultRowHeight="12.75"/>
  <cols>
    <col min="1" max="1" width="3.75390625" style="0" customWidth="1"/>
    <col min="2" max="2" width="38.375" style="0" customWidth="1"/>
    <col min="3" max="3" width="34.75390625" style="0" customWidth="1"/>
    <col min="4" max="7" width="5.75390625" style="0" customWidth="1"/>
    <col min="9" max="11" width="3.75390625" style="0" customWidth="1"/>
  </cols>
  <sheetData>
    <row r="1" spans="1:11" s="3" customFormat="1" ht="115.5" customHeight="1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3" ht="36" customHeight="1" thickBot="1">
      <c r="A2" s="67" t="s">
        <v>16</v>
      </c>
      <c r="B2" s="67"/>
      <c r="C2" s="67"/>
    </row>
    <row r="3" spans="1:11" s="43" customFormat="1" ht="24.75" customHeight="1" thickBot="1">
      <c r="A3" s="61" t="s">
        <v>0</v>
      </c>
      <c r="B3" s="69" t="s">
        <v>8</v>
      </c>
      <c r="C3" s="72" t="s">
        <v>15</v>
      </c>
      <c r="D3" s="55" t="s">
        <v>63</v>
      </c>
      <c r="E3" s="56"/>
      <c r="F3" s="56"/>
      <c r="G3" s="56"/>
      <c r="H3" s="56"/>
      <c r="I3" s="56"/>
      <c r="J3" s="56"/>
      <c r="K3" s="57"/>
    </row>
    <row r="4" spans="1:11" s="3" customFormat="1" ht="15" customHeight="1">
      <c r="A4" s="68"/>
      <c r="B4" s="70"/>
      <c r="C4" s="73"/>
      <c r="D4" s="58" t="s">
        <v>9</v>
      </c>
      <c r="E4" s="59"/>
      <c r="F4" s="59"/>
      <c r="G4" s="60"/>
      <c r="H4" s="61" t="s">
        <v>14</v>
      </c>
      <c r="I4" s="63" t="s">
        <v>67</v>
      </c>
      <c r="J4" s="64"/>
      <c r="K4" s="65"/>
    </row>
    <row r="5" spans="1:11" s="3" customFormat="1" ht="22.5" customHeight="1" thickBot="1">
      <c r="A5" s="62"/>
      <c r="B5" s="71"/>
      <c r="C5" s="74"/>
      <c r="D5" s="13" t="s">
        <v>10</v>
      </c>
      <c r="E5" s="7" t="s">
        <v>11</v>
      </c>
      <c r="F5" s="7" t="s">
        <v>12</v>
      </c>
      <c r="G5" s="14" t="s">
        <v>13</v>
      </c>
      <c r="H5" s="62"/>
      <c r="I5" s="38" t="s">
        <v>64</v>
      </c>
      <c r="J5" s="38" t="s">
        <v>65</v>
      </c>
      <c r="K5" s="39" t="s">
        <v>66</v>
      </c>
    </row>
    <row r="6" spans="1:11" ht="24.75" customHeight="1" thickBot="1">
      <c r="A6" s="8" t="s">
        <v>1</v>
      </c>
      <c r="B6" s="53" t="s">
        <v>84</v>
      </c>
      <c r="C6" s="22" t="s">
        <v>30</v>
      </c>
      <c r="D6" s="8">
        <v>115</v>
      </c>
      <c r="E6" s="9">
        <v>109</v>
      </c>
      <c r="F6" s="9">
        <v>119</v>
      </c>
      <c r="G6" s="9">
        <v>97</v>
      </c>
      <c r="H6" s="28">
        <f aca="true" t="shared" si="0" ref="H6:H12">SUM(D6:G6)</f>
        <v>440</v>
      </c>
      <c r="I6" s="32">
        <v>2</v>
      </c>
      <c r="J6" s="32">
        <v>5</v>
      </c>
      <c r="K6" s="32">
        <v>12</v>
      </c>
    </row>
    <row r="7" spans="1:11" ht="24.75" customHeight="1" thickBot="1">
      <c r="A7" s="10" t="s">
        <v>2</v>
      </c>
      <c r="B7" s="34" t="s">
        <v>28</v>
      </c>
      <c r="C7" s="18" t="s">
        <v>60</v>
      </c>
      <c r="D7" s="8">
        <v>86</v>
      </c>
      <c r="E7" s="9">
        <v>105</v>
      </c>
      <c r="F7" s="9">
        <v>123</v>
      </c>
      <c r="G7" s="9">
        <v>119</v>
      </c>
      <c r="H7" s="28">
        <f t="shared" si="0"/>
        <v>433</v>
      </c>
      <c r="I7" s="32">
        <v>0</v>
      </c>
      <c r="J7" s="32">
        <v>1</v>
      </c>
      <c r="K7" s="32">
        <v>6</v>
      </c>
    </row>
    <row r="8" spans="1:11" ht="24.75" customHeight="1" thickBot="1">
      <c r="A8" s="24" t="s">
        <v>3</v>
      </c>
      <c r="B8" s="37" t="s">
        <v>29</v>
      </c>
      <c r="C8" s="19" t="s">
        <v>34</v>
      </c>
      <c r="D8" s="8">
        <v>82</v>
      </c>
      <c r="E8" s="9">
        <v>80</v>
      </c>
      <c r="F8" s="9">
        <v>96</v>
      </c>
      <c r="G8" s="9">
        <v>62</v>
      </c>
      <c r="H8" s="28">
        <f t="shared" si="0"/>
        <v>320</v>
      </c>
      <c r="I8" s="32">
        <v>0</v>
      </c>
      <c r="J8" s="32">
        <v>0</v>
      </c>
      <c r="K8" s="32">
        <v>7</v>
      </c>
    </row>
    <row r="9" spans="1:11" ht="24.75" customHeight="1" thickBot="1">
      <c r="A9" s="36" t="s">
        <v>24</v>
      </c>
      <c r="B9" s="6" t="s">
        <v>53</v>
      </c>
      <c r="C9" s="18" t="s">
        <v>47</v>
      </c>
      <c r="D9" s="8">
        <v>45</v>
      </c>
      <c r="E9" s="9">
        <v>82</v>
      </c>
      <c r="F9" s="9">
        <v>102</v>
      </c>
      <c r="G9" s="9">
        <v>87</v>
      </c>
      <c r="H9" s="28">
        <f t="shared" si="0"/>
        <v>316</v>
      </c>
      <c r="I9" s="32">
        <v>0</v>
      </c>
      <c r="J9" s="32">
        <v>2</v>
      </c>
      <c r="K9" s="32">
        <v>5</v>
      </c>
    </row>
    <row r="10" spans="1:11" ht="24.75" customHeight="1" thickBot="1">
      <c r="A10" s="10" t="s">
        <v>4</v>
      </c>
      <c r="B10" s="6" t="s">
        <v>82</v>
      </c>
      <c r="C10" s="44" t="s">
        <v>83</v>
      </c>
      <c r="D10" s="8">
        <v>56</v>
      </c>
      <c r="E10" s="9">
        <v>51</v>
      </c>
      <c r="F10" s="9">
        <v>78</v>
      </c>
      <c r="G10" s="9">
        <v>96</v>
      </c>
      <c r="H10" s="28">
        <f t="shared" si="0"/>
        <v>281</v>
      </c>
      <c r="I10" s="32">
        <v>0</v>
      </c>
      <c r="J10" s="32">
        <v>1</v>
      </c>
      <c r="K10" s="32">
        <v>7</v>
      </c>
    </row>
    <row r="11" spans="1:11" ht="24.75" customHeight="1" thickBot="1">
      <c r="A11" s="10" t="s">
        <v>5</v>
      </c>
      <c r="B11" s="48" t="s">
        <v>58</v>
      </c>
      <c r="C11" s="45" t="s">
        <v>59</v>
      </c>
      <c r="D11" s="8">
        <v>73</v>
      </c>
      <c r="E11" s="9">
        <v>59</v>
      </c>
      <c r="F11" s="9">
        <v>62</v>
      </c>
      <c r="G11" s="9">
        <v>53</v>
      </c>
      <c r="H11" s="28">
        <f t="shared" si="0"/>
        <v>247</v>
      </c>
      <c r="I11" s="32">
        <v>0</v>
      </c>
      <c r="J11" s="32">
        <v>0</v>
      </c>
      <c r="K11" s="32">
        <v>2</v>
      </c>
    </row>
    <row r="12" spans="1:11" ht="24.75" customHeight="1">
      <c r="A12" s="47">
        <v>7</v>
      </c>
      <c r="B12" s="48" t="s">
        <v>101</v>
      </c>
      <c r="C12" s="45" t="s">
        <v>76</v>
      </c>
      <c r="D12" s="8">
        <v>74</v>
      </c>
      <c r="E12" s="9">
        <v>61</v>
      </c>
      <c r="F12" s="9">
        <v>52</v>
      </c>
      <c r="G12" s="9">
        <v>46</v>
      </c>
      <c r="H12" s="28">
        <f t="shared" si="0"/>
        <v>233</v>
      </c>
      <c r="I12" s="32">
        <v>0</v>
      </c>
      <c r="J12" s="32">
        <v>2</v>
      </c>
      <c r="K12" s="32">
        <v>5</v>
      </c>
    </row>
    <row r="14" ht="12.75">
      <c r="C14" s="46" t="s">
        <v>86</v>
      </c>
    </row>
  </sheetData>
  <sheetProtection/>
  <mergeCells count="9">
    <mergeCell ref="D3:K3"/>
    <mergeCell ref="D4:G4"/>
    <mergeCell ref="H4:H5"/>
    <mergeCell ref="I4:K4"/>
    <mergeCell ref="A1:K1"/>
    <mergeCell ref="A2:C2"/>
    <mergeCell ref="A3:A5"/>
    <mergeCell ref="B3:B5"/>
    <mergeCell ref="C3:C5"/>
  </mergeCells>
  <conditionalFormatting sqref="H6:H12">
    <cfRule type="cellIs" priority="7" dxfId="8" operator="between" stopIfTrue="1">
      <formula>600</formula>
      <formula>800</formula>
    </cfRule>
    <cfRule type="cellIs" priority="8" dxfId="9" operator="between" stopIfTrue="1">
      <formula>0</formula>
      <formula>599</formula>
    </cfRule>
  </conditionalFormatting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6" sqref="A6:K6"/>
    </sheetView>
  </sheetViews>
  <sheetFormatPr defaultColWidth="9.125" defaultRowHeight="12.75"/>
  <cols>
    <col min="1" max="1" width="4.75390625" style="4" customWidth="1"/>
    <col min="2" max="2" width="38.875" style="4" customWidth="1"/>
    <col min="3" max="3" width="34.75390625" style="5" customWidth="1"/>
    <col min="4" max="7" width="5.75390625" style="0" customWidth="1"/>
    <col min="8" max="8" width="9.125" style="0" customWidth="1"/>
    <col min="9" max="11" width="3.75390625" style="0" customWidth="1"/>
    <col min="12" max="16384" width="9.125" style="4" customWidth="1"/>
  </cols>
  <sheetData>
    <row r="1" spans="1:11" s="3" customFormat="1" ht="115.5" customHeight="1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3" ht="26.25" customHeight="1" thickBot="1">
      <c r="A2" s="79" t="s">
        <v>17</v>
      </c>
      <c r="B2" s="80"/>
      <c r="C2" s="80"/>
    </row>
    <row r="3" spans="1:11" s="43" customFormat="1" ht="24.75" customHeight="1" thickBot="1">
      <c r="A3" s="75" t="s">
        <v>0</v>
      </c>
      <c r="B3" s="83" t="s">
        <v>8</v>
      </c>
      <c r="C3" s="86" t="s">
        <v>15</v>
      </c>
      <c r="D3" s="55" t="s">
        <v>63</v>
      </c>
      <c r="E3" s="56"/>
      <c r="F3" s="56"/>
      <c r="G3" s="56"/>
      <c r="H3" s="56"/>
      <c r="I3" s="56"/>
      <c r="J3" s="56"/>
      <c r="K3" s="57"/>
    </row>
    <row r="4" spans="1:11" s="3" customFormat="1" ht="15" customHeight="1">
      <c r="A4" s="81"/>
      <c r="B4" s="84"/>
      <c r="C4" s="87"/>
      <c r="D4" s="75" t="s">
        <v>9</v>
      </c>
      <c r="E4" s="76"/>
      <c r="F4" s="76"/>
      <c r="G4" s="77"/>
      <c r="H4" s="75" t="s">
        <v>14</v>
      </c>
      <c r="I4" s="63" t="s">
        <v>67</v>
      </c>
      <c r="J4" s="64"/>
      <c r="K4" s="65"/>
    </row>
    <row r="5" spans="1:11" s="3" customFormat="1" ht="15" customHeight="1" thickBot="1">
      <c r="A5" s="82"/>
      <c r="B5" s="85"/>
      <c r="C5" s="88"/>
      <c r="D5" s="13" t="s">
        <v>10</v>
      </c>
      <c r="E5" s="7" t="s">
        <v>11</v>
      </c>
      <c r="F5" s="7" t="s">
        <v>12</v>
      </c>
      <c r="G5" s="14" t="s">
        <v>13</v>
      </c>
      <c r="H5" s="78"/>
      <c r="I5" s="38" t="s">
        <v>64</v>
      </c>
      <c r="J5" s="38" t="s">
        <v>65</v>
      </c>
      <c r="K5" s="39" t="s">
        <v>66</v>
      </c>
    </row>
    <row r="6" spans="1:11" ht="22.5" customHeight="1">
      <c r="A6" s="90" t="s">
        <v>1</v>
      </c>
      <c r="B6" s="91" t="s">
        <v>77</v>
      </c>
      <c r="C6" s="92" t="s">
        <v>78</v>
      </c>
      <c r="D6" s="93">
        <v>157</v>
      </c>
      <c r="E6" s="94">
        <v>166</v>
      </c>
      <c r="F6" s="94">
        <v>168</v>
      </c>
      <c r="G6" s="94">
        <v>174</v>
      </c>
      <c r="H6" s="95">
        <f>SUM(D6:G6)</f>
        <v>665</v>
      </c>
      <c r="I6" s="96">
        <v>3</v>
      </c>
      <c r="J6" s="96">
        <v>13</v>
      </c>
      <c r="K6" s="96">
        <v>21</v>
      </c>
    </row>
    <row r="7" spans="1:11" ht="22.5" customHeight="1">
      <c r="A7" s="12" t="s">
        <v>2</v>
      </c>
      <c r="B7" s="17" t="s">
        <v>74</v>
      </c>
      <c r="C7" s="18" t="s">
        <v>76</v>
      </c>
      <c r="D7" s="10">
        <v>156</v>
      </c>
      <c r="E7" s="1">
        <v>156</v>
      </c>
      <c r="F7" s="1">
        <v>174</v>
      </c>
      <c r="G7" s="1">
        <v>140</v>
      </c>
      <c r="H7" s="28">
        <f aca="true" t="shared" si="0" ref="H7:H26">SUM(D7:G7)</f>
        <v>626</v>
      </c>
      <c r="I7" s="2">
        <v>7</v>
      </c>
      <c r="J7" s="2">
        <v>9</v>
      </c>
      <c r="K7" s="2">
        <v>17</v>
      </c>
    </row>
    <row r="8" spans="1:11" ht="22.5" customHeight="1" thickBot="1">
      <c r="A8" s="26" t="s">
        <v>3</v>
      </c>
      <c r="B8" s="23" t="s">
        <v>73</v>
      </c>
      <c r="C8" s="41" t="s">
        <v>21</v>
      </c>
      <c r="D8" s="47">
        <v>167</v>
      </c>
      <c r="E8" s="42">
        <v>148</v>
      </c>
      <c r="F8" s="42">
        <v>150</v>
      </c>
      <c r="G8" s="42">
        <v>151</v>
      </c>
      <c r="H8" s="28">
        <f t="shared" si="0"/>
        <v>616</v>
      </c>
      <c r="I8" s="29">
        <v>8</v>
      </c>
      <c r="J8" s="29">
        <v>8</v>
      </c>
      <c r="K8" s="29">
        <v>111</v>
      </c>
    </row>
    <row r="9" spans="1:11" ht="22.5" customHeight="1">
      <c r="A9" s="11" t="s">
        <v>24</v>
      </c>
      <c r="B9" s="30" t="s">
        <v>40</v>
      </c>
      <c r="C9" s="52" t="s">
        <v>41</v>
      </c>
      <c r="D9" s="47">
        <v>145</v>
      </c>
      <c r="E9" s="42">
        <v>151</v>
      </c>
      <c r="F9" s="42">
        <v>143</v>
      </c>
      <c r="G9" s="42">
        <v>154</v>
      </c>
      <c r="H9" s="28">
        <f t="shared" si="0"/>
        <v>593</v>
      </c>
      <c r="I9" s="29">
        <v>4</v>
      </c>
      <c r="J9" s="29">
        <v>11</v>
      </c>
      <c r="K9" s="29">
        <v>12</v>
      </c>
    </row>
    <row r="10" spans="1:11" ht="22.5" customHeight="1" thickBot="1">
      <c r="A10" s="12" t="s">
        <v>4</v>
      </c>
      <c r="B10" s="17" t="s">
        <v>80</v>
      </c>
      <c r="C10" s="20" t="s">
        <v>33</v>
      </c>
      <c r="D10" s="47">
        <v>139</v>
      </c>
      <c r="E10" s="42">
        <v>164</v>
      </c>
      <c r="F10" s="42">
        <v>145</v>
      </c>
      <c r="G10" s="42">
        <v>129</v>
      </c>
      <c r="H10" s="28">
        <f t="shared" si="0"/>
        <v>577</v>
      </c>
      <c r="I10" s="29">
        <v>2</v>
      </c>
      <c r="J10" s="29">
        <v>4</v>
      </c>
      <c r="K10" s="29">
        <v>13</v>
      </c>
    </row>
    <row r="11" spans="1:11" ht="22.5" customHeight="1" thickBot="1">
      <c r="A11" s="26" t="s">
        <v>5</v>
      </c>
      <c r="B11" s="17" t="s">
        <v>100</v>
      </c>
      <c r="C11" s="20" t="s">
        <v>21</v>
      </c>
      <c r="D11" s="8">
        <v>113</v>
      </c>
      <c r="E11" s="9">
        <v>156</v>
      </c>
      <c r="F11" s="9">
        <v>148</v>
      </c>
      <c r="G11" s="9">
        <v>157</v>
      </c>
      <c r="H11" s="28">
        <f t="shared" si="0"/>
        <v>574</v>
      </c>
      <c r="I11" s="32">
        <v>3</v>
      </c>
      <c r="J11" s="32">
        <v>4</v>
      </c>
      <c r="K11" s="32">
        <v>23</v>
      </c>
    </row>
    <row r="12" spans="1:11" ht="22.5" customHeight="1">
      <c r="A12" s="11" t="s">
        <v>6</v>
      </c>
      <c r="B12" s="17" t="s">
        <v>27</v>
      </c>
      <c r="C12" s="18" t="s">
        <v>31</v>
      </c>
      <c r="D12" s="10">
        <v>149</v>
      </c>
      <c r="E12" s="1">
        <v>134</v>
      </c>
      <c r="F12" s="1">
        <v>144</v>
      </c>
      <c r="G12" s="1">
        <v>131</v>
      </c>
      <c r="H12" s="28">
        <f t="shared" si="0"/>
        <v>558</v>
      </c>
      <c r="I12" s="2">
        <v>2</v>
      </c>
      <c r="J12" s="2">
        <v>5</v>
      </c>
      <c r="K12" s="2">
        <v>17</v>
      </c>
    </row>
    <row r="13" spans="1:11" ht="22.5" customHeight="1">
      <c r="A13" s="12" t="s">
        <v>7</v>
      </c>
      <c r="B13" s="17" t="s">
        <v>22</v>
      </c>
      <c r="C13" s="21" t="s">
        <v>19</v>
      </c>
      <c r="D13" s="47">
        <v>128</v>
      </c>
      <c r="E13" s="42">
        <v>144</v>
      </c>
      <c r="F13" s="42">
        <v>138</v>
      </c>
      <c r="G13" s="42">
        <v>145</v>
      </c>
      <c r="H13" s="28">
        <f t="shared" si="0"/>
        <v>555</v>
      </c>
      <c r="I13" s="29">
        <v>1</v>
      </c>
      <c r="J13" s="29">
        <v>4</v>
      </c>
      <c r="K13" s="29">
        <v>13</v>
      </c>
    </row>
    <row r="14" spans="1:11" ht="22.5" customHeight="1" thickBot="1">
      <c r="A14" s="26" t="s">
        <v>25</v>
      </c>
      <c r="B14" s="33" t="s">
        <v>36</v>
      </c>
      <c r="C14" s="18" t="s">
        <v>30</v>
      </c>
      <c r="D14" s="47">
        <v>141</v>
      </c>
      <c r="E14" s="42">
        <v>139</v>
      </c>
      <c r="F14" s="42">
        <v>127</v>
      </c>
      <c r="G14" s="42">
        <v>142</v>
      </c>
      <c r="H14" s="28">
        <f t="shared" si="0"/>
        <v>549</v>
      </c>
      <c r="I14" s="29">
        <v>8</v>
      </c>
      <c r="J14" s="29">
        <v>7</v>
      </c>
      <c r="K14" s="29">
        <v>12</v>
      </c>
    </row>
    <row r="15" spans="1:11" ht="22.5" customHeight="1" thickBot="1">
      <c r="A15" s="11" t="s">
        <v>26</v>
      </c>
      <c r="B15" s="17" t="s">
        <v>57</v>
      </c>
      <c r="C15" s="18" t="s">
        <v>33</v>
      </c>
      <c r="D15" s="47">
        <v>138</v>
      </c>
      <c r="E15" s="42">
        <v>135</v>
      </c>
      <c r="F15" s="42">
        <v>129</v>
      </c>
      <c r="G15" s="42">
        <v>125</v>
      </c>
      <c r="H15" s="28">
        <f t="shared" si="0"/>
        <v>527</v>
      </c>
      <c r="I15" s="29">
        <v>3</v>
      </c>
      <c r="J15" s="29">
        <v>5</v>
      </c>
      <c r="K15" s="29">
        <v>18</v>
      </c>
    </row>
    <row r="16" spans="1:11" ht="22.5" customHeight="1">
      <c r="A16" s="12" t="s">
        <v>48</v>
      </c>
      <c r="B16" s="17" t="s">
        <v>79</v>
      </c>
      <c r="C16" s="20" t="s">
        <v>20</v>
      </c>
      <c r="D16" s="8">
        <v>116</v>
      </c>
      <c r="E16" s="9">
        <v>163</v>
      </c>
      <c r="F16" s="9">
        <v>125</v>
      </c>
      <c r="G16" s="9">
        <v>120</v>
      </c>
      <c r="H16" s="28">
        <f t="shared" si="0"/>
        <v>524</v>
      </c>
      <c r="I16" s="32">
        <v>6</v>
      </c>
      <c r="J16" s="32">
        <v>7</v>
      </c>
      <c r="K16" s="32">
        <v>7</v>
      </c>
    </row>
    <row r="17" spans="1:11" ht="22.5" customHeight="1" thickBot="1">
      <c r="A17" s="26" t="s">
        <v>49</v>
      </c>
      <c r="B17" s="17" t="s">
        <v>42</v>
      </c>
      <c r="C17" s="21" t="s">
        <v>19</v>
      </c>
      <c r="D17" s="10">
        <v>144</v>
      </c>
      <c r="E17" s="1">
        <v>141</v>
      </c>
      <c r="F17" s="1">
        <v>125</v>
      </c>
      <c r="G17" s="1">
        <v>110</v>
      </c>
      <c r="H17" s="28">
        <f t="shared" si="0"/>
        <v>520</v>
      </c>
      <c r="I17" s="2">
        <v>5</v>
      </c>
      <c r="J17" s="2">
        <v>3</v>
      </c>
      <c r="K17" s="2">
        <v>10</v>
      </c>
    </row>
    <row r="18" spans="1:11" ht="22.5" customHeight="1">
      <c r="A18" s="11" t="s">
        <v>50</v>
      </c>
      <c r="B18" s="17" t="s">
        <v>94</v>
      </c>
      <c r="C18" s="20" t="s">
        <v>60</v>
      </c>
      <c r="D18" s="47">
        <v>133</v>
      </c>
      <c r="E18" s="42">
        <v>127</v>
      </c>
      <c r="F18" s="42">
        <v>131</v>
      </c>
      <c r="G18" s="42">
        <v>123</v>
      </c>
      <c r="H18" s="28">
        <f t="shared" si="0"/>
        <v>514</v>
      </c>
      <c r="I18" s="29">
        <v>1</v>
      </c>
      <c r="J18" s="29">
        <v>7</v>
      </c>
      <c r="K18" s="29">
        <v>10</v>
      </c>
    </row>
    <row r="19" spans="1:11" ht="22.5" customHeight="1">
      <c r="A19" s="12" t="s">
        <v>51</v>
      </c>
      <c r="B19" s="17" t="s">
        <v>38</v>
      </c>
      <c r="C19" s="18" t="s">
        <v>34</v>
      </c>
      <c r="D19" s="47">
        <v>110</v>
      </c>
      <c r="E19" s="42">
        <v>118</v>
      </c>
      <c r="F19" s="42">
        <v>127</v>
      </c>
      <c r="G19" s="42">
        <v>108</v>
      </c>
      <c r="H19" s="28">
        <f t="shared" si="0"/>
        <v>463</v>
      </c>
      <c r="I19" s="29">
        <v>1</v>
      </c>
      <c r="J19" s="29">
        <v>3</v>
      </c>
      <c r="K19" s="29">
        <v>6</v>
      </c>
    </row>
    <row r="20" spans="1:11" ht="22.5" customHeight="1" thickBot="1">
      <c r="A20" s="26" t="s">
        <v>52</v>
      </c>
      <c r="B20" s="17" t="s">
        <v>95</v>
      </c>
      <c r="C20" s="20" t="s">
        <v>33</v>
      </c>
      <c r="D20" s="47">
        <v>133</v>
      </c>
      <c r="E20" s="42">
        <v>68</v>
      </c>
      <c r="F20" s="42">
        <v>126</v>
      </c>
      <c r="G20" s="42">
        <v>134</v>
      </c>
      <c r="H20" s="28">
        <f t="shared" si="0"/>
        <v>461</v>
      </c>
      <c r="I20" s="29">
        <v>4</v>
      </c>
      <c r="J20" s="29">
        <v>3</v>
      </c>
      <c r="K20" s="29">
        <v>14</v>
      </c>
    </row>
    <row r="21" spans="1:11" ht="22.5" customHeight="1">
      <c r="A21" s="11" t="s">
        <v>62</v>
      </c>
      <c r="B21" s="27" t="s">
        <v>75</v>
      </c>
      <c r="C21" s="45" t="s">
        <v>76</v>
      </c>
      <c r="D21" s="8">
        <v>131</v>
      </c>
      <c r="E21" s="9">
        <v>111</v>
      </c>
      <c r="F21" s="9">
        <v>100</v>
      </c>
      <c r="G21" s="9">
        <v>117</v>
      </c>
      <c r="H21" s="28">
        <f t="shared" si="0"/>
        <v>459</v>
      </c>
      <c r="I21" s="32">
        <v>1</v>
      </c>
      <c r="J21" s="32">
        <v>5</v>
      </c>
      <c r="K21" s="32">
        <v>9</v>
      </c>
    </row>
    <row r="22" spans="1:11" ht="22.5" customHeight="1">
      <c r="A22" s="12" t="s">
        <v>89</v>
      </c>
      <c r="B22" s="27" t="s">
        <v>61</v>
      </c>
      <c r="C22" s="45" t="s">
        <v>60</v>
      </c>
      <c r="D22" s="10">
        <v>84</v>
      </c>
      <c r="E22" s="1">
        <v>116</v>
      </c>
      <c r="F22" s="1">
        <v>112</v>
      </c>
      <c r="G22" s="1">
        <v>109</v>
      </c>
      <c r="H22" s="28">
        <f t="shared" si="0"/>
        <v>421</v>
      </c>
      <c r="I22" s="2">
        <v>0</v>
      </c>
      <c r="J22" s="2">
        <v>3</v>
      </c>
      <c r="K22" s="2">
        <v>11</v>
      </c>
    </row>
    <row r="23" spans="1:11" ht="22.5" customHeight="1" thickBot="1">
      <c r="A23" s="26" t="s">
        <v>90</v>
      </c>
      <c r="B23" s="51" t="s">
        <v>56</v>
      </c>
      <c r="C23" s="49" t="s">
        <v>72</v>
      </c>
      <c r="D23" s="47">
        <v>102</v>
      </c>
      <c r="E23" s="42">
        <v>98</v>
      </c>
      <c r="F23" s="42">
        <v>100</v>
      </c>
      <c r="G23" s="42">
        <v>100</v>
      </c>
      <c r="H23" s="28">
        <f t="shared" si="0"/>
        <v>400</v>
      </c>
      <c r="I23" s="29">
        <v>3</v>
      </c>
      <c r="J23" s="29">
        <v>2</v>
      </c>
      <c r="K23" s="29">
        <v>7</v>
      </c>
    </row>
    <row r="24" spans="1:11" ht="22.5" customHeight="1" thickBot="1">
      <c r="A24" s="11" t="s">
        <v>91</v>
      </c>
      <c r="B24" s="23" t="s">
        <v>37</v>
      </c>
      <c r="C24" s="19" t="s">
        <v>30</v>
      </c>
      <c r="D24" s="47">
        <v>98</v>
      </c>
      <c r="E24" s="42">
        <v>99</v>
      </c>
      <c r="F24" s="42">
        <v>101</v>
      </c>
      <c r="G24" s="42">
        <v>95</v>
      </c>
      <c r="H24" s="28">
        <f t="shared" si="0"/>
        <v>393</v>
      </c>
      <c r="I24" s="29">
        <v>0</v>
      </c>
      <c r="J24" s="29">
        <v>2</v>
      </c>
      <c r="K24" s="29">
        <v>7</v>
      </c>
    </row>
    <row r="25" spans="1:11" ht="22.5" customHeight="1" thickBot="1">
      <c r="A25" s="12" t="s">
        <v>92</v>
      </c>
      <c r="B25" s="27" t="s">
        <v>46</v>
      </c>
      <c r="C25" s="49" t="s">
        <v>41</v>
      </c>
      <c r="D25" s="47">
        <v>103</v>
      </c>
      <c r="E25" s="42">
        <v>101</v>
      </c>
      <c r="F25" s="42">
        <v>77</v>
      </c>
      <c r="G25" s="42">
        <v>104</v>
      </c>
      <c r="H25" s="28">
        <f t="shared" si="0"/>
        <v>385</v>
      </c>
      <c r="I25" s="29">
        <v>1</v>
      </c>
      <c r="J25" s="29">
        <v>2</v>
      </c>
      <c r="K25" s="29">
        <v>6</v>
      </c>
    </row>
    <row r="26" spans="1:11" ht="22.5" customHeight="1">
      <c r="A26" s="12" t="s">
        <v>96</v>
      </c>
      <c r="B26" s="17" t="s">
        <v>39</v>
      </c>
      <c r="C26" s="21" t="s">
        <v>31</v>
      </c>
      <c r="D26" s="8"/>
      <c r="E26" s="9"/>
      <c r="F26" s="9"/>
      <c r="G26" s="9"/>
      <c r="H26" s="28">
        <f t="shared" si="0"/>
        <v>0</v>
      </c>
      <c r="I26" s="32"/>
      <c r="J26" s="32"/>
      <c r="K26" s="32"/>
    </row>
    <row r="28" ht="12.75">
      <c r="C28" s="46" t="s">
        <v>86</v>
      </c>
    </row>
  </sheetData>
  <sheetProtection/>
  <mergeCells count="9">
    <mergeCell ref="I4:K4"/>
    <mergeCell ref="A1:K1"/>
    <mergeCell ref="D3:K3"/>
    <mergeCell ref="D4:G4"/>
    <mergeCell ref="H4:H5"/>
    <mergeCell ref="A2:C2"/>
    <mergeCell ref="A3:A5"/>
    <mergeCell ref="B3:B5"/>
    <mergeCell ref="C3:C5"/>
  </mergeCells>
  <conditionalFormatting sqref="H6:H26">
    <cfRule type="cellIs" priority="5" dxfId="8" operator="between" stopIfTrue="1">
      <formula>600</formula>
      <formula>800</formula>
    </cfRule>
    <cfRule type="cellIs" priority="6" dxfId="9" operator="between" stopIfTrue="1">
      <formula>0</formula>
      <formula>599</formula>
    </cfRule>
  </conditionalFormatting>
  <conditionalFormatting sqref="H6:H26">
    <cfRule type="cellIs" priority="1" dxfId="8" operator="between" stopIfTrue="1">
      <formula>600</formula>
      <formula>800</formula>
    </cfRule>
    <cfRule type="cellIs" priority="2" dxfId="9" operator="between" stopIfTrue="1">
      <formula>0</formula>
      <formula>599</formula>
    </cfRule>
  </conditionalFormatting>
  <printOptions/>
  <pageMargins left="0.5118110236220472" right="0.5511811023622047" top="0.1968503937007874" bottom="0.1968503937007874" header="0.11811023622047245" footer="0.11811023622047245"/>
  <pageSetup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zoomScalePageLayoutView="0" workbookViewId="0" topLeftCell="A1">
      <selection activeCell="M18" sqref="M18"/>
    </sheetView>
  </sheetViews>
  <sheetFormatPr defaultColWidth="9.125" defaultRowHeight="12.75"/>
  <cols>
    <col min="1" max="1" width="4.75390625" style="3" customWidth="1"/>
    <col min="2" max="2" width="39.875" style="3" customWidth="1"/>
    <col min="3" max="3" width="34.75390625" style="3" customWidth="1"/>
    <col min="4" max="7" width="5.75390625" style="0" customWidth="1"/>
    <col min="8" max="8" width="9.125" style="0" customWidth="1"/>
    <col min="9" max="11" width="3.75390625" style="0" customWidth="1"/>
    <col min="12" max="16384" width="9.125" style="3" customWidth="1"/>
  </cols>
  <sheetData>
    <row r="1" spans="1:11" ht="115.5" customHeight="1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3" ht="30" customHeight="1" thickBot="1">
      <c r="A2" s="89" t="s">
        <v>18</v>
      </c>
      <c r="B2" s="89"/>
      <c r="C2" s="89"/>
    </row>
    <row r="3" spans="1:11" s="43" customFormat="1" ht="24.75" customHeight="1" thickBot="1">
      <c r="A3" s="75" t="s">
        <v>0</v>
      </c>
      <c r="B3" s="83" t="s">
        <v>8</v>
      </c>
      <c r="C3" s="86" t="s">
        <v>15</v>
      </c>
      <c r="D3" s="55" t="s">
        <v>93</v>
      </c>
      <c r="E3" s="56"/>
      <c r="F3" s="56"/>
      <c r="G3" s="56"/>
      <c r="H3" s="56"/>
      <c r="I3" s="56"/>
      <c r="J3" s="56"/>
      <c r="K3" s="57"/>
    </row>
    <row r="4" spans="1:11" ht="15" customHeight="1">
      <c r="A4" s="81"/>
      <c r="B4" s="84"/>
      <c r="C4" s="87"/>
      <c r="D4" s="75" t="s">
        <v>9</v>
      </c>
      <c r="E4" s="76"/>
      <c r="F4" s="76"/>
      <c r="G4" s="77"/>
      <c r="H4" s="75" t="s">
        <v>14</v>
      </c>
      <c r="I4" s="63" t="s">
        <v>67</v>
      </c>
      <c r="J4" s="64"/>
      <c r="K4" s="65"/>
    </row>
    <row r="5" spans="1:11" ht="15" customHeight="1" thickBot="1">
      <c r="A5" s="82"/>
      <c r="B5" s="85"/>
      <c r="C5" s="88"/>
      <c r="D5" s="13" t="s">
        <v>10</v>
      </c>
      <c r="E5" s="7" t="s">
        <v>11</v>
      </c>
      <c r="F5" s="7" t="s">
        <v>12</v>
      </c>
      <c r="G5" s="14" t="s">
        <v>13</v>
      </c>
      <c r="H5" s="78"/>
      <c r="I5" s="38" t="s">
        <v>64</v>
      </c>
      <c r="J5" s="38" t="s">
        <v>65</v>
      </c>
      <c r="K5" s="39" t="s">
        <v>66</v>
      </c>
    </row>
    <row r="6" spans="1:11" ht="22.5" customHeight="1">
      <c r="A6" s="15">
        <v>1</v>
      </c>
      <c r="B6" s="35" t="s">
        <v>87</v>
      </c>
      <c r="C6" s="31" t="s">
        <v>88</v>
      </c>
      <c r="D6" s="8">
        <v>187</v>
      </c>
      <c r="E6" s="9">
        <v>175</v>
      </c>
      <c r="F6" s="9">
        <v>164</v>
      </c>
      <c r="G6" s="9">
        <v>173</v>
      </c>
      <c r="H6" s="28">
        <f aca="true" t="shared" si="0" ref="H6:H20">SUM(D6:G6)</f>
        <v>699</v>
      </c>
      <c r="I6" s="32">
        <v>8</v>
      </c>
      <c r="J6" s="32">
        <v>8</v>
      </c>
      <c r="K6" s="32">
        <v>32</v>
      </c>
    </row>
    <row r="7" spans="1:11" ht="22.5" customHeight="1">
      <c r="A7" s="16">
        <v>2</v>
      </c>
      <c r="B7" s="34" t="s">
        <v>98</v>
      </c>
      <c r="C7" s="20" t="s">
        <v>76</v>
      </c>
      <c r="D7" s="10">
        <v>177</v>
      </c>
      <c r="E7" s="1">
        <v>173</v>
      </c>
      <c r="F7" s="1">
        <v>155</v>
      </c>
      <c r="G7" s="1">
        <v>180</v>
      </c>
      <c r="H7" s="28">
        <f t="shared" si="0"/>
        <v>685</v>
      </c>
      <c r="I7" s="2">
        <v>6</v>
      </c>
      <c r="J7" s="2">
        <v>18</v>
      </c>
      <c r="K7" s="2">
        <v>17</v>
      </c>
    </row>
    <row r="8" spans="1:11" ht="22.5" customHeight="1" thickBot="1">
      <c r="A8" s="50">
        <v>3</v>
      </c>
      <c r="B8" s="51" t="s">
        <v>99</v>
      </c>
      <c r="C8" s="49" t="s">
        <v>21</v>
      </c>
      <c r="D8" s="47">
        <v>162</v>
      </c>
      <c r="E8" s="42">
        <v>174</v>
      </c>
      <c r="F8" s="42">
        <v>169</v>
      </c>
      <c r="G8" s="42">
        <v>178</v>
      </c>
      <c r="H8" s="28">
        <f t="shared" si="0"/>
        <v>683</v>
      </c>
      <c r="I8" s="29">
        <v>7</v>
      </c>
      <c r="J8" s="29">
        <v>11</v>
      </c>
      <c r="K8" s="29">
        <v>21</v>
      </c>
    </row>
    <row r="9" spans="1:11" ht="22.5" customHeight="1" thickBot="1">
      <c r="A9" s="15">
        <v>4</v>
      </c>
      <c r="B9" s="37" t="s">
        <v>23</v>
      </c>
      <c r="C9" s="41" t="s">
        <v>19</v>
      </c>
      <c r="D9" s="47">
        <v>172</v>
      </c>
      <c r="E9" s="42">
        <v>170</v>
      </c>
      <c r="F9" s="42">
        <v>160</v>
      </c>
      <c r="G9" s="42">
        <v>173</v>
      </c>
      <c r="H9" s="28">
        <f t="shared" si="0"/>
        <v>675</v>
      </c>
      <c r="I9" s="29">
        <v>7</v>
      </c>
      <c r="J9" s="29">
        <v>12</v>
      </c>
      <c r="K9" s="29">
        <v>21</v>
      </c>
    </row>
    <row r="10" spans="1:11" ht="22.5" customHeight="1">
      <c r="A10" s="16">
        <v>5</v>
      </c>
      <c r="B10" s="54" t="s">
        <v>32</v>
      </c>
      <c r="C10" s="31" t="s">
        <v>19</v>
      </c>
      <c r="D10" s="47">
        <v>178</v>
      </c>
      <c r="E10" s="42">
        <v>164</v>
      </c>
      <c r="F10" s="42">
        <v>154</v>
      </c>
      <c r="G10" s="42">
        <v>155</v>
      </c>
      <c r="H10" s="28">
        <f t="shared" si="0"/>
        <v>651</v>
      </c>
      <c r="I10" s="29">
        <v>9</v>
      </c>
      <c r="J10" s="29">
        <v>8</v>
      </c>
      <c r="K10" s="29">
        <v>24</v>
      </c>
    </row>
    <row r="11" spans="1:11" ht="22.5" customHeight="1" thickBot="1">
      <c r="A11" s="50">
        <v>6</v>
      </c>
      <c r="B11" s="25" t="s">
        <v>44</v>
      </c>
      <c r="C11" s="18" t="s">
        <v>30</v>
      </c>
      <c r="D11" s="47">
        <v>155</v>
      </c>
      <c r="E11" s="42">
        <v>166</v>
      </c>
      <c r="F11" s="42">
        <v>149</v>
      </c>
      <c r="G11" s="42">
        <v>138</v>
      </c>
      <c r="H11" s="28">
        <f t="shared" si="0"/>
        <v>608</v>
      </c>
      <c r="I11" s="29">
        <v>9</v>
      </c>
      <c r="J11" s="29">
        <v>8</v>
      </c>
      <c r="K11" s="29">
        <v>12</v>
      </c>
    </row>
    <row r="12" spans="1:11" ht="22.5" customHeight="1">
      <c r="A12" s="15">
        <v>7</v>
      </c>
      <c r="B12" s="25" t="s">
        <v>68</v>
      </c>
      <c r="C12" s="18" t="s">
        <v>31</v>
      </c>
      <c r="D12" s="47">
        <v>152</v>
      </c>
      <c r="E12" s="42">
        <v>138</v>
      </c>
      <c r="F12" s="42">
        <v>154</v>
      </c>
      <c r="G12" s="42">
        <v>143</v>
      </c>
      <c r="H12" s="28">
        <f t="shared" si="0"/>
        <v>587</v>
      </c>
      <c r="I12" s="29">
        <v>6</v>
      </c>
      <c r="J12" s="29">
        <v>4</v>
      </c>
      <c r="K12" s="29">
        <v>14</v>
      </c>
    </row>
    <row r="13" spans="1:11" ht="22.5" customHeight="1">
      <c r="A13" s="16">
        <v>8</v>
      </c>
      <c r="B13" s="25" t="s">
        <v>71</v>
      </c>
      <c r="C13" s="18" t="s">
        <v>59</v>
      </c>
      <c r="D13" s="47">
        <v>134</v>
      </c>
      <c r="E13" s="42">
        <v>153</v>
      </c>
      <c r="F13" s="42">
        <v>128</v>
      </c>
      <c r="G13" s="42">
        <v>152</v>
      </c>
      <c r="H13" s="28">
        <f t="shared" si="0"/>
        <v>567</v>
      </c>
      <c r="I13" s="29">
        <v>4</v>
      </c>
      <c r="J13" s="29">
        <v>11</v>
      </c>
      <c r="K13" s="29">
        <v>13</v>
      </c>
    </row>
    <row r="14" spans="1:11" ht="22.5" customHeight="1" thickBot="1">
      <c r="A14" s="50">
        <v>9</v>
      </c>
      <c r="B14" s="25" t="s">
        <v>35</v>
      </c>
      <c r="C14" s="18" t="s">
        <v>34</v>
      </c>
      <c r="D14" s="47">
        <v>135</v>
      </c>
      <c r="E14" s="42">
        <v>128</v>
      </c>
      <c r="F14" s="42">
        <v>138</v>
      </c>
      <c r="G14" s="42">
        <v>156</v>
      </c>
      <c r="H14" s="28">
        <f t="shared" si="0"/>
        <v>557</v>
      </c>
      <c r="I14" s="29">
        <v>2</v>
      </c>
      <c r="J14" s="29">
        <v>7</v>
      </c>
      <c r="K14" s="29">
        <v>15</v>
      </c>
    </row>
    <row r="15" spans="1:11" ht="22.5" customHeight="1" thickBot="1">
      <c r="A15" s="15">
        <v>10</v>
      </c>
      <c r="B15" s="40" t="s">
        <v>43</v>
      </c>
      <c r="C15" s="41" t="s">
        <v>21</v>
      </c>
      <c r="D15" s="47">
        <v>136</v>
      </c>
      <c r="E15" s="42">
        <v>142</v>
      </c>
      <c r="F15" s="42">
        <v>133</v>
      </c>
      <c r="G15" s="42">
        <v>140</v>
      </c>
      <c r="H15" s="28">
        <f t="shared" si="0"/>
        <v>551</v>
      </c>
      <c r="I15" s="29">
        <v>0</v>
      </c>
      <c r="J15" s="29">
        <v>1</v>
      </c>
      <c r="K15" s="29">
        <v>14</v>
      </c>
    </row>
    <row r="16" spans="1:11" ht="22.5" customHeight="1">
      <c r="A16" s="16">
        <v>11</v>
      </c>
      <c r="B16" s="51" t="s">
        <v>45</v>
      </c>
      <c r="C16" s="49" t="s">
        <v>34</v>
      </c>
      <c r="D16" s="47">
        <v>137</v>
      </c>
      <c r="E16" s="42">
        <v>129</v>
      </c>
      <c r="F16" s="42">
        <v>129</v>
      </c>
      <c r="G16" s="42">
        <v>138</v>
      </c>
      <c r="H16" s="28">
        <f t="shared" si="0"/>
        <v>533</v>
      </c>
      <c r="I16" s="29">
        <v>4</v>
      </c>
      <c r="J16" s="29">
        <v>6</v>
      </c>
      <c r="K16" s="29">
        <v>9</v>
      </c>
    </row>
    <row r="17" spans="1:11" ht="22.5" customHeight="1" thickBot="1">
      <c r="A17" s="50">
        <v>12</v>
      </c>
      <c r="B17" s="51" t="s">
        <v>97</v>
      </c>
      <c r="C17" s="49" t="s">
        <v>33</v>
      </c>
      <c r="D17" s="47">
        <v>135</v>
      </c>
      <c r="E17" s="42">
        <v>127</v>
      </c>
      <c r="F17" s="42">
        <v>126</v>
      </c>
      <c r="G17" s="42">
        <v>144</v>
      </c>
      <c r="H17" s="28">
        <f t="shared" si="0"/>
        <v>532</v>
      </c>
      <c r="I17" s="29">
        <v>6</v>
      </c>
      <c r="J17" s="29">
        <v>10</v>
      </c>
      <c r="K17" s="29">
        <v>12</v>
      </c>
    </row>
    <row r="18" spans="1:11" ht="22.5" customHeight="1">
      <c r="A18" s="15">
        <v>13</v>
      </c>
      <c r="B18" s="51" t="s">
        <v>69</v>
      </c>
      <c r="C18" s="49" t="s">
        <v>70</v>
      </c>
      <c r="D18" s="47">
        <v>113</v>
      </c>
      <c r="E18" s="42">
        <v>122</v>
      </c>
      <c r="F18" s="42">
        <v>141</v>
      </c>
      <c r="G18" s="42">
        <v>133</v>
      </c>
      <c r="H18" s="28">
        <f t="shared" si="0"/>
        <v>509</v>
      </c>
      <c r="I18" s="29">
        <v>3</v>
      </c>
      <c r="J18" s="29">
        <v>7</v>
      </c>
      <c r="K18" s="29">
        <v>12</v>
      </c>
    </row>
    <row r="19" spans="1:11" ht="22.5" customHeight="1">
      <c r="A19" s="16">
        <v>14</v>
      </c>
      <c r="B19" s="51" t="s">
        <v>54</v>
      </c>
      <c r="C19" s="49" t="s">
        <v>55</v>
      </c>
      <c r="D19" s="47">
        <v>135</v>
      </c>
      <c r="E19" s="42">
        <v>116</v>
      </c>
      <c r="F19" s="42">
        <v>142</v>
      </c>
      <c r="G19" s="42">
        <v>114</v>
      </c>
      <c r="H19" s="28">
        <f t="shared" si="0"/>
        <v>507</v>
      </c>
      <c r="I19" s="29">
        <v>4</v>
      </c>
      <c r="J19" s="29">
        <v>3</v>
      </c>
      <c r="K19" s="29">
        <v>12</v>
      </c>
    </row>
    <row r="20" spans="1:11" ht="22.5" customHeight="1">
      <c r="A20" s="50" t="s">
        <v>52</v>
      </c>
      <c r="B20" s="51" t="s">
        <v>81</v>
      </c>
      <c r="C20" s="49" t="s">
        <v>34</v>
      </c>
      <c r="D20" s="47">
        <v>114</v>
      </c>
      <c r="E20" s="42">
        <v>130</v>
      </c>
      <c r="F20" s="42">
        <v>130</v>
      </c>
      <c r="G20" s="42">
        <v>131</v>
      </c>
      <c r="H20" s="28">
        <f t="shared" si="0"/>
        <v>505</v>
      </c>
      <c r="I20" s="29">
        <v>3</v>
      </c>
      <c r="J20" s="29">
        <v>10</v>
      </c>
      <c r="K20" s="29">
        <v>15</v>
      </c>
    </row>
    <row r="22" ht="12.75">
      <c r="C22" s="46" t="s">
        <v>86</v>
      </c>
    </row>
  </sheetData>
  <sheetProtection/>
  <mergeCells count="9">
    <mergeCell ref="I4:K4"/>
    <mergeCell ref="A1:K1"/>
    <mergeCell ref="D3:K3"/>
    <mergeCell ref="D4:G4"/>
    <mergeCell ref="H4:H5"/>
    <mergeCell ref="A2:C2"/>
    <mergeCell ref="A3:A5"/>
    <mergeCell ref="B3:B5"/>
    <mergeCell ref="C3:C5"/>
  </mergeCells>
  <conditionalFormatting sqref="H6:H20">
    <cfRule type="cellIs" priority="3" dxfId="8" operator="between" stopIfTrue="1">
      <formula>600</formula>
      <formula>800</formula>
    </cfRule>
    <cfRule type="cellIs" priority="4" dxfId="9" operator="between" stopIfTrue="1">
      <formula>0</formula>
      <formula>599</formula>
    </cfRule>
  </conditionalFormatting>
  <printOptions/>
  <pageMargins left="0.5118110236220472" right="0.5511811023622047" top="0.15748031496062992" bottom="0" header="0.11811023622047245" footer="0.11811023622047245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Koło PZN</cp:lastModifiedBy>
  <cp:lastPrinted>2015-06-27T09:50:03Z</cp:lastPrinted>
  <dcterms:created xsi:type="dcterms:W3CDTF">1997-02-26T13:46:56Z</dcterms:created>
  <dcterms:modified xsi:type="dcterms:W3CDTF">2015-06-29T07:04:34Z</dcterms:modified>
  <cp:category/>
  <cp:version/>
  <cp:contentType/>
  <cp:contentStatus/>
</cp:coreProperties>
</file>