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300" windowHeight="5220" activeTab="1"/>
  </bookViews>
  <sheets>
    <sheet name="WOMAN" sheetId="1" r:id="rId1"/>
    <sheet name="MEN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L9" i="1"/>
  <c r="L10"/>
  <c r="L11"/>
  <c r="L8"/>
  <c r="L9" i="2"/>
  <c r="L15"/>
  <c r="L19"/>
  <c r="L21"/>
  <c r="L18"/>
  <c r="L7"/>
  <c r="L8"/>
  <c r="L13"/>
  <c r="L23"/>
  <c r="L11"/>
  <c r="L22"/>
  <c r="L12"/>
  <c r="L16"/>
  <c r="L10"/>
  <c r="L20"/>
  <c r="L5"/>
  <c r="L14"/>
  <c r="L6"/>
  <c r="L17"/>
  <c r="L7" i="1"/>
  <c r="L6"/>
  <c r="L5"/>
  <c r="L12"/>
</calcChain>
</file>

<file path=xl/sharedStrings.xml><?xml version="1.0" encoding="utf-8"?>
<sst xmlns="http://schemas.openxmlformats.org/spreadsheetml/2006/main" count="70" uniqueCount="45">
  <si>
    <t>KPN 60 WOMAN - PRONE</t>
  </si>
  <si>
    <t>4th IBSA Shooting European Championship 2014</t>
  </si>
  <si>
    <t>POLAND 2014</t>
  </si>
  <si>
    <t>NAME</t>
  </si>
  <si>
    <t>COUNTRY</t>
  </si>
  <si>
    <t>SCORE</t>
  </si>
  <si>
    <t>RUSZKIEWICZ Krzysztof</t>
  </si>
  <si>
    <t>POLAND</t>
  </si>
  <si>
    <t>ZAŁOMSKI Jerzy</t>
  </si>
  <si>
    <t>KIELAR Adam</t>
  </si>
  <si>
    <t>STASZEWSKI Piotr</t>
  </si>
  <si>
    <t>KAWKA Ryszard</t>
  </si>
  <si>
    <t>MIŚ Piotr</t>
  </si>
  <si>
    <t>BARSZCZEWSKI Eugeniusz</t>
  </si>
  <si>
    <t>OLEJARCZYK Tomasz</t>
  </si>
  <si>
    <t>KONTRYMOWICZ Mieczysław</t>
  </si>
  <si>
    <t>MOOR Patrick</t>
  </si>
  <si>
    <t>AUSTRIA</t>
  </si>
  <si>
    <t>MARTINSCHITZ Kurt</t>
  </si>
  <si>
    <t>NYSTRÖM Timo</t>
  </si>
  <si>
    <t>FINLAND</t>
  </si>
  <si>
    <t>PASZYNA Krzysztof</t>
  </si>
  <si>
    <t>KOVĂČ Pavol</t>
  </si>
  <si>
    <t>SLOVAKIA</t>
  </si>
  <si>
    <t>AZHARI Abdullah</t>
  </si>
  <si>
    <t>MALAYSIA</t>
  </si>
  <si>
    <t>KOPČIK Štefan</t>
  </si>
  <si>
    <t>GARAJ Emil</t>
  </si>
  <si>
    <t>MIRYNOWSKI Mirosław</t>
  </si>
  <si>
    <t>ZARZECKA Wioleta</t>
  </si>
  <si>
    <t>BARWIŃSKA Anna</t>
  </si>
  <si>
    <t>DUDOWICZ Magdalena</t>
  </si>
  <si>
    <t>SZYMAŃSKA Janina</t>
  </si>
  <si>
    <t>CHRISTIANSEN Lene</t>
  </si>
  <si>
    <t>DENMARK</t>
  </si>
  <si>
    <t>WEBER Maria Luise</t>
  </si>
  <si>
    <t>HOFFMANN Maja</t>
  </si>
  <si>
    <t>SWITZERLAND</t>
  </si>
  <si>
    <t>KUNZ Claudia</t>
  </si>
  <si>
    <t>ADAMEK Martin</t>
  </si>
  <si>
    <t>CZECH REP.</t>
  </si>
  <si>
    <t>S.N.</t>
  </si>
  <si>
    <t>POSITION</t>
  </si>
  <si>
    <t>KPN 60 MEN - PRONE</t>
  </si>
  <si>
    <t>POS.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</si>
</sst>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0" fillId="0" borderId="9" xfId="0" applyFont="1" applyBorder="1" applyAlignment="1">
      <alignment horizontal="center"/>
    </xf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22" xfId="0" applyFont="1" applyBorder="1"/>
    <xf numFmtId="0" fontId="0" fillId="0" borderId="9" xfId="0" applyFont="1" applyBorder="1"/>
    <xf numFmtId="0" fontId="0" fillId="0" borderId="10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13" xfId="0" applyFont="1" applyBorder="1"/>
    <xf numFmtId="0" fontId="0" fillId="0" borderId="18" xfId="0" applyFont="1" applyBorder="1" applyAlignment="1">
      <alignment horizontal="center"/>
    </xf>
    <xf numFmtId="0" fontId="0" fillId="0" borderId="19" xfId="0" applyFont="1" applyBorder="1"/>
    <xf numFmtId="0" fontId="0" fillId="0" borderId="20" xfId="0" applyFont="1" applyBorder="1"/>
    <xf numFmtId="0" fontId="0" fillId="0" borderId="21" xfId="0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17" xfId="0" applyFont="1" applyBorder="1"/>
    <xf numFmtId="0" fontId="0" fillId="0" borderId="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Border="1"/>
    <xf numFmtId="0" fontId="0" fillId="0" borderId="11" xfId="0" applyBorder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3" fillId="0" borderId="10" xfId="0" applyFont="1" applyBorder="1"/>
    <xf numFmtId="0" fontId="3" fillId="0" borderId="5" xfId="0" applyFont="1" applyBorder="1" applyAlignment="1">
      <alignment horizontal="center"/>
    </xf>
    <xf numFmtId="0" fontId="3" fillId="0" borderId="18" xfId="0" applyFont="1" applyBorder="1"/>
    <xf numFmtId="0" fontId="3" fillId="0" borderId="1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/>
    <xf numFmtId="0" fontId="3" fillId="0" borderId="14" xfId="0" applyFont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Font="1" applyBorder="1"/>
    <xf numFmtId="0" fontId="0" fillId="0" borderId="0" xfId="0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/>
    <xf numFmtId="0" fontId="0" fillId="0" borderId="20" xfId="0" applyBorder="1"/>
    <xf numFmtId="0" fontId="0" fillId="2" borderId="11" xfId="0" applyFont="1" applyFill="1" applyBorder="1"/>
    <xf numFmtId="0" fontId="0" fillId="2" borderId="12" xfId="0" applyFont="1" applyFill="1" applyBorder="1"/>
    <xf numFmtId="0" fontId="0" fillId="2" borderId="13" xfId="0" applyFont="1" applyFill="1" applyBorder="1"/>
    <xf numFmtId="0" fontId="0" fillId="0" borderId="18" xfId="0" applyFont="1" applyBorder="1"/>
    <xf numFmtId="0" fontId="0" fillId="2" borderId="10" xfId="0" applyFont="1" applyFill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zoomScale="85" zoomScaleNormal="85" workbookViewId="0">
      <selection activeCell="D17" sqref="D17"/>
    </sheetView>
  </sheetViews>
  <sheetFormatPr defaultRowHeight="14.5"/>
  <cols>
    <col min="1" max="1" width="5.1796875" style="26" customWidth="1"/>
    <col min="2" max="2" width="10.1796875" style="26" customWidth="1"/>
    <col min="3" max="3" width="6.6328125" style="26" customWidth="1"/>
    <col min="4" max="4" width="24" customWidth="1"/>
    <col min="5" max="5" width="17.08984375" customWidth="1"/>
  </cols>
  <sheetData>
    <row r="1" spans="1:12" ht="21">
      <c r="F1" s="24" t="s">
        <v>1</v>
      </c>
    </row>
    <row r="2" spans="1:12" ht="23.5">
      <c r="C2" s="1" t="s">
        <v>0</v>
      </c>
      <c r="F2" s="25" t="s">
        <v>2</v>
      </c>
    </row>
    <row r="3" spans="1:12" ht="15" thickBot="1"/>
    <row r="4" spans="1:12" s="44" customFormat="1" ht="18" thickTop="1" thickBot="1">
      <c r="A4" s="38"/>
      <c r="B4" s="38" t="s">
        <v>42</v>
      </c>
      <c r="C4" s="38" t="s">
        <v>41</v>
      </c>
      <c r="D4" s="43" t="s">
        <v>3</v>
      </c>
      <c r="E4" s="43" t="s">
        <v>4</v>
      </c>
      <c r="F4" s="39">
        <v>1</v>
      </c>
      <c r="G4" s="40">
        <v>2</v>
      </c>
      <c r="H4" s="40">
        <v>3</v>
      </c>
      <c r="I4" s="40">
        <v>4</v>
      </c>
      <c r="J4" s="40">
        <v>5</v>
      </c>
      <c r="K4" s="41">
        <v>6</v>
      </c>
      <c r="L4" s="43" t="s">
        <v>5</v>
      </c>
    </row>
    <row r="5" spans="1:12" ht="17.5" thickTop="1">
      <c r="A5" s="53">
        <v>1</v>
      </c>
      <c r="B5" s="53">
        <v>7</v>
      </c>
      <c r="C5" s="53">
        <v>1</v>
      </c>
      <c r="D5" s="35" t="s">
        <v>35</v>
      </c>
      <c r="E5" s="28" t="s">
        <v>17</v>
      </c>
      <c r="F5" s="9">
        <v>106.6</v>
      </c>
      <c r="G5" s="10">
        <v>106.9</v>
      </c>
      <c r="H5" s="10">
        <v>106.2</v>
      </c>
      <c r="I5" s="10">
        <v>106.3</v>
      </c>
      <c r="J5" s="60">
        <v>106.6</v>
      </c>
      <c r="K5" s="11">
        <v>105.9</v>
      </c>
      <c r="L5" s="7">
        <f t="shared" ref="L5:L12" si="0">SUM(F5:K5)</f>
        <v>638.5</v>
      </c>
    </row>
    <row r="6" spans="1:12" ht="17">
      <c r="A6" s="54">
        <v>2</v>
      </c>
      <c r="B6" s="54">
        <v>3</v>
      </c>
      <c r="C6" s="54">
        <v>3</v>
      </c>
      <c r="D6" s="33" t="s">
        <v>36</v>
      </c>
      <c r="E6" s="37" t="s">
        <v>37</v>
      </c>
      <c r="F6" s="23">
        <v>106.2</v>
      </c>
      <c r="G6" s="5">
        <v>105.7</v>
      </c>
      <c r="H6" s="5">
        <v>105.6</v>
      </c>
      <c r="I6" s="5">
        <v>106.2</v>
      </c>
      <c r="J6" s="5">
        <v>104.7</v>
      </c>
      <c r="K6" s="12">
        <v>104.6</v>
      </c>
      <c r="L6" s="3">
        <f t="shared" si="0"/>
        <v>633</v>
      </c>
    </row>
    <row r="7" spans="1:12" ht="17">
      <c r="A7" s="54">
        <v>3</v>
      </c>
      <c r="B7" s="54">
        <v>2</v>
      </c>
      <c r="C7" s="54">
        <v>5</v>
      </c>
      <c r="D7" s="33" t="s">
        <v>29</v>
      </c>
      <c r="E7" s="36" t="s">
        <v>7</v>
      </c>
      <c r="F7" s="4">
        <v>106.2</v>
      </c>
      <c r="G7" s="5">
        <v>105.3</v>
      </c>
      <c r="H7" s="5">
        <v>104.5</v>
      </c>
      <c r="I7" s="5">
        <v>106</v>
      </c>
      <c r="J7" s="5">
        <v>104.1</v>
      </c>
      <c r="K7" s="12">
        <v>105.8</v>
      </c>
      <c r="L7" s="3">
        <f t="shared" si="0"/>
        <v>631.9</v>
      </c>
    </row>
    <row r="8" spans="1:12" ht="17">
      <c r="A8" s="54">
        <v>4</v>
      </c>
      <c r="B8" s="54">
        <v>5</v>
      </c>
      <c r="C8" s="54">
        <v>2</v>
      </c>
      <c r="D8" s="27" t="s">
        <v>33</v>
      </c>
      <c r="E8" s="36" t="s">
        <v>34</v>
      </c>
      <c r="F8" s="4">
        <v>104.3</v>
      </c>
      <c r="G8" s="5">
        <v>105.2</v>
      </c>
      <c r="H8" s="5">
        <v>105</v>
      </c>
      <c r="I8" s="5">
        <v>105.4</v>
      </c>
      <c r="J8" s="5">
        <v>103.8</v>
      </c>
      <c r="K8" s="12">
        <v>103.4</v>
      </c>
      <c r="L8" s="3">
        <f t="shared" si="0"/>
        <v>627.09999999999991</v>
      </c>
    </row>
    <row r="9" spans="1:12" ht="17">
      <c r="A9" s="54">
        <v>5</v>
      </c>
      <c r="B9" s="54">
        <v>8</v>
      </c>
      <c r="C9" s="54">
        <v>7</v>
      </c>
      <c r="D9" s="27" t="s">
        <v>32</v>
      </c>
      <c r="E9" s="32" t="s">
        <v>7</v>
      </c>
      <c r="F9" s="62">
        <v>103.4</v>
      </c>
      <c r="G9" s="63">
        <v>103.6</v>
      </c>
      <c r="H9" s="63">
        <v>105.8</v>
      </c>
      <c r="I9" s="63">
        <v>104.4</v>
      </c>
      <c r="J9" s="63">
        <v>104.1</v>
      </c>
      <c r="K9" s="64">
        <v>104.1</v>
      </c>
      <c r="L9" s="66">
        <f t="shared" si="0"/>
        <v>625.40000000000009</v>
      </c>
    </row>
    <row r="10" spans="1:12" ht="17">
      <c r="A10" s="54">
        <v>6</v>
      </c>
      <c r="B10" s="54">
        <v>4</v>
      </c>
      <c r="C10" s="54">
        <v>13</v>
      </c>
      <c r="D10" s="27" t="s">
        <v>30</v>
      </c>
      <c r="E10" s="37" t="s">
        <v>7</v>
      </c>
      <c r="F10" s="4">
        <v>99</v>
      </c>
      <c r="G10" s="5">
        <v>102.4</v>
      </c>
      <c r="H10" s="5">
        <v>101.5</v>
      </c>
      <c r="I10" s="5">
        <v>102.5</v>
      </c>
      <c r="J10" s="5">
        <v>99.4</v>
      </c>
      <c r="K10" s="12">
        <v>101</v>
      </c>
      <c r="L10" s="3">
        <f t="shared" si="0"/>
        <v>605.79999999999995</v>
      </c>
    </row>
    <row r="11" spans="1:12" ht="17">
      <c r="A11" s="54">
        <v>7</v>
      </c>
      <c r="B11" s="54">
        <v>1</v>
      </c>
      <c r="C11" s="54">
        <v>10</v>
      </c>
      <c r="D11" s="33" t="s">
        <v>31</v>
      </c>
      <c r="E11" s="58" t="s">
        <v>7</v>
      </c>
      <c r="F11" s="17">
        <v>100.8</v>
      </c>
      <c r="G11" s="18">
        <v>102.6</v>
      </c>
      <c r="H11" s="18">
        <v>99.7</v>
      </c>
      <c r="I11" s="18">
        <v>96.9</v>
      </c>
      <c r="J11" s="18">
        <v>100.2</v>
      </c>
      <c r="K11" s="19">
        <v>95.9</v>
      </c>
      <c r="L11" s="56">
        <f t="shared" si="0"/>
        <v>596.1</v>
      </c>
    </row>
    <row r="12" spans="1:12" ht="17.5" thickBot="1">
      <c r="A12" s="55">
        <v>8</v>
      </c>
      <c r="B12" s="55">
        <v>6</v>
      </c>
      <c r="C12" s="55">
        <v>4</v>
      </c>
      <c r="D12" s="29" t="s">
        <v>38</v>
      </c>
      <c r="E12" s="30" t="s">
        <v>37</v>
      </c>
      <c r="F12" s="14">
        <v>98.2</v>
      </c>
      <c r="G12" s="15">
        <v>96.7</v>
      </c>
      <c r="H12" s="15">
        <v>97.3</v>
      </c>
      <c r="I12" s="15">
        <v>96.5</v>
      </c>
      <c r="J12" s="15">
        <v>97.8</v>
      </c>
      <c r="K12" s="16">
        <v>100</v>
      </c>
      <c r="L12" s="65">
        <f t="shared" si="0"/>
        <v>586.5</v>
      </c>
    </row>
    <row r="13" spans="1:12" ht="15" thickTop="1"/>
  </sheetData>
  <sortState ref="B6:L13">
    <sortCondition descending="1" ref="L5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Normal="100" workbookViewId="0">
      <selection activeCell="D26" sqref="D26"/>
    </sheetView>
  </sheetViews>
  <sheetFormatPr defaultRowHeight="17"/>
  <cols>
    <col min="1" max="1" width="5.453125" customWidth="1"/>
    <col min="2" max="2" width="6.1796875" style="46" customWidth="1"/>
    <col min="3" max="3" width="6.90625" style="46" customWidth="1"/>
    <col min="4" max="4" width="29.81640625" customWidth="1"/>
    <col min="5" max="5" width="14.90625" customWidth="1"/>
    <col min="12" max="12" width="8.7265625" style="26"/>
  </cols>
  <sheetData>
    <row r="1" spans="1:12" ht="21">
      <c r="F1" s="24" t="s">
        <v>1</v>
      </c>
    </row>
    <row r="2" spans="1:12" ht="21">
      <c r="F2" s="25" t="s">
        <v>2</v>
      </c>
    </row>
    <row r="3" spans="1:12" ht="24" thickBot="1">
      <c r="C3" s="1" t="s">
        <v>43</v>
      </c>
    </row>
    <row r="4" spans="1:12" s="42" customFormat="1" ht="18" thickTop="1" thickBot="1">
      <c r="A4" s="38"/>
      <c r="B4" s="45" t="s">
        <v>44</v>
      </c>
      <c r="C4" s="41" t="s">
        <v>41</v>
      </c>
      <c r="D4" s="38" t="s">
        <v>3</v>
      </c>
      <c r="E4" s="38" t="s">
        <v>4</v>
      </c>
      <c r="F4" s="39">
        <v>1</v>
      </c>
      <c r="G4" s="40">
        <v>2</v>
      </c>
      <c r="H4" s="40">
        <v>3</v>
      </c>
      <c r="I4" s="40">
        <v>4</v>
      </c>
      <c r="J4" s="40">
        <v>5</v>
      </c>
      <c r="K4" s="41">
        <v>6</v>
      </c>
      <c r="L4" s="38" t="s">
        <v>5</v>
      </c>
    </row>
    <row r="5" spans="1:12" ht="17.5" thickTop="1">
      <c r="A5" s="31">
        <v>1</v>
      </c>
      <c r="B5" s="50">
        <v>7</v>
      </c>
      <c r="C5" s="47">
        <v>28</v>
      </c>
      <c r="D5" s="27" t="s">
        <v>6</v>
      </c>
      <c r="E5" s="28" t="s">
        <v>7</v>
      </c>
      <c r="F5" s="4">
        <v>105.9</v>
      </c>
      <c r="G5" s="5">
        <v>105.5</v>
      </c>
      <c r="H5" s="5">
        <v>106.2</v>
      </c>
      <c r="I5" s="5">
        <v>105.9</v>
      </c>
      <c r="J5" s="5">
        <v>107</v>
      </c>
      <c r="K5" s="6">
        <v>106.5</v>
      </c>
      <c r="L5" s="2">
        <f t="shared" ref="L5:L23" si="0">SUM(F5:K5)</f>
        <v>637</v>
      </c>
    </row>
    <row r="6" spans="1:12">
      <c r="A6" s="32">
        <v>2</v>
      </c>
      <c r="B6" s="51">
        <v>3</v>
      </c>
      <c r="C6" s="48">
        <v>27</v>
      </c>
      <c r="D6" s="27" t="s">
        <v>11</v>
      </c>
      <c r="E6" s="28" t="s">
        <v>7</v>
      </c>
      <c r="F6" s="9">
        <v>105.9</v>
      </c>
      <c r="G6" s="10">
        <v>107</v>
      </c>
      <c r="H6" s="60">
        <v>106.1</v>
      </c>
      <c r="I6" s="10">
        <v>105.9</v>
      </c>
      <c r="J6" s="10">
        <v>105.9</v>
      </c>
      <c r="K6" s="11">
        <v>105.1</v>
      </c>
      <c r="L6" s="20">
        <f t="shared" si="0"/>
        <v>635.9</v>
      </c>
    </row>
    <row r="7" spans="1:12">
      <c r="A7" s="32">
        <v>3</v>
      </c>
      <c r="B7" s="51">
        <v>3</v>
      </c>
      <c r="C7" s="48">
        <v>15</v>
      </c>
      <c r="D7" s="27" t="s">
        <v>18</v>
      </c>
      <c r="E7" s="28" t="s">
        <v>17</v>
      </c>
      <c r="F7" s="4">
        <v>106.2</v>
      </c>
      <c r="G7" s="5">
        <v>105.4</v>
      </c>
      <c r="H7" s="5">
        <v>105.7</v>
      </c>
      <c r="I7" s="5">
        <v>105.9</v>
      </c>
      <c r="J7" s="5">
        <v>105</v>
      </c>
      <c r="K7" s="12">
        <v>106.5</v>
      </c>
      <c r="L7" s="8">
        <f t="shared" si="0"/>
        <v>634.70000000000005</v>
      </c>
    </row>
    <row r="8" spans="1:12">
      <c r="A8" s="32">
        <v>4</v>
      </c>
      <c r="B8" s="51">
        <v>2</v>
      </c>
      <c r="C8" s="48">
        <v>22</v>
      </c>
      <c r="D8" s="27" t="s">
        <v>8</v>
      </c>
      <c r="E8" s="28" t="s">
        <v>7</v>
      </c>
      <c r="F8" s="4">
        <v>105.8</v>
      </c>
      <c r="G8" s="22">
        <v>105.7</v>
      </c>
      <c r="H8" s="5">
        <v>106.1</v>
      </c>
      <c r="I8" s="5">
        <v>105.9</v>
      </c>
      <c r="J8" s="5">
        <v>104.7</v>
      </c>
      <c r="K8" s="12">
        <v>105.6</v>
      </c>
      <c r="L8" s="8">
        <f t="shared" si="0"/>
        <v>633.80000000000007</v>
      </c>
    </row>
    <row r="9" spans="1:12">
      <c r="A9" s="32">
        <v>5</v>
      </c>
      <c r="B9" s="51">
        <v>4</v>
      </c>
      <c r="C9" s="48">
        <v>21</v>
      </c>
      <c r="D9" s="27" t="s">
        <v>9</v>
      </c>
      <c r="E9" s="28" t="s">
        <v>7</v>
      </c>
      <c r="F9" s="4">
        <v>106.8</v>
      </c>
      <c r="G9" s="5">
        <v>105.4</v>
      </c>
      <c r="H9" s="5">
        <v>105.6</v>
      </c>
      <c r="I9" s="5">
        <v>106.3</v>
      </c>
      <c r="J9" s="5">
        <v>104.4</v>
      </c>
      <c r="K9" s="12">
        <v>105.1</v>
      </c>
      <c r="L9" s="8">
        <f t="shared" si="0"/>
        <v>633.6</v>
      </c>
    </row>
    <row r="10" spans="1:12">
      <c r="A10" s="32">
        <v>6</v>
      </c>
      <c r="B10" s="51">
        <v>8</v>
      </c>
      <c r="C10" s="48">
        <v>14</v>
      </c>
      <c r="D10" s="27" t="s">
        <v>16</v>
      </c>
      <c r="E10" s="28" t="s">
        <v>17</v>
      </c>
      <c r="F10" s="4">
        <v>105.8</v>
      </c>
      <c r="G10" s="5">
        <v>105.5</v>
      </c>
      <c r="H10" s="5">
        <v>105.4</v>
      </c>
      <c r="I10" s="5">
        <v>105.5</v>
      </c>
      <c r="J10" s="5">
        <v>103.6</v>
      </c>
      <c r="K10" s="12">
        <v>105.6</v>
      </c>
      <c r="L10" s="8">
        <f t="shared" si="0"/>
        <v>631.40000000000009</v>
      </c>
    </row>
    <row r="11" spans="1:12">
      <c r="A11" s="34">
        <v>7</v>
      </c>
      <c r="B11" s="51">
        <v>5</v>
      </c>
      <c r="C11" s="48">
        <v>16</v>
      </c>
      <c r="D11" s="27" t="s">
        <v>19</v>
      </c>
      <c r="E11" s="28" t="s">
        <v>20</v>
      </c>
      <c r="F11" s="17">
        <v>104.1</v>
      </c>
      <c r="G11" s="18">
        <v>104</v>
      </c>
      <c r="H11" s="18">
        <v>105.1</v>
      </c>
      <c r="I11" s="18">
        <v>104.9</v>
      </c>
      <c r="J11" s="18">
        <v>106.2</v>
      </c>
      <c r="K11" s="19">
        <v>105.5</v>
      </c>
      <c r="L11" s="21">
        <f t="shared" si="0"/>
        <v>629.80000000000007</v>
      </c>
    </row>
    <row r="12" spans="1:12" ht="17.5" thickBot="1">
      <c r="A12" s="30">
        <v>8</v>
      </c>
      <c r="B12" s="52">
        <v>6</v>
      </c>
      <c r="C12" s="49">
        <v>26</v>
      </c>
      <c r="D12" s="29" t="s">
        <v>15</v>
      </c>
      <c r="E12" s="30" t="s">
        <v>7</v>
      </c>
      <c r="F12" s="14">
        <v>105.2</v>
      </c>
      <c r="G12" s="15">
        <v>105.5</v>
      </c>
      <c r="H12" s="15">
        <v>106.1</v>
      </c>
      <c r="I12" s="15">
        <v>103.3</v>
      </c>
      <c r="J12" s="61">
        <v>104.2</v>
      </c>
      <c r="K12" s="16">
        <v>105.1</v>
      </c>
      <c r="L12" s="13">
        <f t="shared" si="0"/>
        <v>629.4</v>
      </c>
    </row>
    <row r="13" spans="1:12" ht="17.5" thickTop="1">
      <c r="A13" s="28">
        <v>9</v>
      </c>
      <c r="B13" s="50">
        <v>4</v>
      </c>
      <c r="C13" s="47">
        <v>18</v>
      </c>
      <c r="D13" s="35" t="s">
        <v>26</v>
      </c>
      <c r="E13" s="28" t="s">
        <v>23</v>
      </c>
      <c r="F13" s="9">
        <v>103.1</v>
      </c>
      <c r="G13" s="10">
        <v>104.6</v>
      </c>
      <c r="H13" s="10">
        <v>103.9</v>
      </c>
      <c r="I13" s="10">
        <v>105.3</v>
      </c>
      <c r="J13" s="10">
        <v>104.2</v>
      </c>
      <c r="K13" s="11">
        <v>105.1</v>
      </c>
      <c r="L13" s="20">
        <f t="shared" si="0"/>
        <v>626.20000000000005</v>
      </c>
    </row>
    <row r="14" spans="1:12">
      <c r="A14" s="32">
        <v>10</v>
      </c>
      <c r="B14" s="51">
        <v>9</v>
      </c>
      <c r="C14" s="48">
        <v>31</v>
      </c>
      <c r="D14" s="27" t="s">
        <v>21</v>
      </c>
      <c r="E14" s="32" t="s">
        <v>7</v>
      </c>
      <c r="F14" s="4">
        <v>104.6</v>
      </c>
      <c r="G14" s="5">
        <v>101.9</v>
      </c>
      <c r="H14" s="5">
        <v>105</v>
      </c>
      <c r="I14" s="5">
        <v>103.7</v>
      </c>
      <c r="J14" s="5">
        <v>105.1</v>
      </c>
      <c r="K14" s="12">
        <v>104.8</v>
      </c>
      <c r="L14" s="8">
        <f t="shared" si="0"/>
        <v>625.09999999999991</v>
      </c>
    </row>
    <row r="15" spans="1:12">
      <c r="A15" s="32">
        <v>11</v>
      </c>
      <c r="B15" s="51">
        <v>5</v>
      </c>
      <c r="C15" s="48">
        <v>25</v>
      </c>
      <c r="D15" s="27" t="s">
        <v>13</v>
      </c>
      <c r="E15" s="32" t="s">
        <v>7</v>
      </c>
      <c r="F15" s="4">
        <v>104.4</v>
      </c>
      <c r="G15" s="5">
        <v>102.8</v>
      </c>
      <c r="H15" s="5">
        <v>102.8</v>
      </c>
      <c r="I15" s="5">
        <v>103</v>
      </c>
      <c r="J15" s="5">
        <v>104.5</v>
      </c>
      <c r="K15" s="12">
        <v>105.7</v>
      </c>
      <c r="L15" s="8">
        <f t="shared" si="0"/>
        <v>623.20000000000005</v>
      </c>
    </row>
    <row r="16" spans="1:12">
      <c r="A16" s="32">
        <v>12</v>
      </c>
      <c r="B16" s="51">
        <v>1</v>
      </c>
      <c r="C16" s="48">
        <v>19</v>
      </c>
      <c r="D16" s="27" t="s">
        <v>27</v>
      </c>
      <c r="E16" s="32" t="s">
        <v>23</v>
      </c>
      <c r="F16" s="4">
        <v>105.9</v>
      </c>
      <c r="G16" s="5">
        <v>103.3</v>
      </c>
      <c r="H16" s="5">
        <v>103.4</v>
      </c>
      <c r="I16" s="5">
        <v>104.4</v>
      </c>
      <c r="J16" s="5">
        <v>103</v>
      </c>
      <c r="K16" s="12">
        <v>103</v>
      </c>
      <c r="L16" s="8">
        <f t="shared" si="0"/>
        <v>623</v>
      </c>
    </row>
    <row r="17" spans="1:12">
      <c r="A17" s="32">
        <v>13</v>
      </c>
      <c r="B17" s="51">
        <v>6</v>
      </c>
      <c r="C17" s="48">
        <v>29</v>
      </c>
      <c r="D17" s="27" t="s">
        <v>10</v>
      </c>
      <c r="E17" s="32" t="s">
        <v>7</v>
      </c>
      <c r="F17" s="4">
        <v>103.8</v>
      </c>
      <c r="G17" s="5">
        <v>101.5</v>
      </c>
      <c r="H17" s="5">
        <v>104.1</v>
      </c>
      <c r="I17" s="5">
        <v>102.7</v>
      </c>
      <c r="J17" s="5">
        <v>105.1</v>
      </c>
      <c r="K17" s="12">
        <v>105.7</v>
      </c>
      <c r="L17" s="8">
        <f t="shared" si="0"/>
        <v>622.9</v>
      </c>
    </row>
    <row r="18" spans="1:12">
      <c r="A18" s="32">
        <v>14</v>
      </c>
      <c r="B18" s="51">
        <v>8</v>
      </c>
      <c r="C18" s="48">
        <v>30</v>
      </c>
      <c r="D18" s="33" t="s">
        <v>14</v>
      </c>
      <c r="E18" s="32" t="s">
        <v>7</v>
      </c>
      <c r="F18" s="4">
        <v>103.7</v>
      </c>
      <c r="G18" s="5">
        <v>102.7</v>
      </c>
      <c r="H18" s="5">
        <v>102.9</v>
      </c>
      <c r="I18" s="5">
        <v>104.1</v>
      </c>
      <c r="J18" s="5">
        <v>103.6</v>
      </c>
      <c r="K18" s="12">
        <v>104.2</v>
      </c>
      <c r="L18" s="8">
        <f t="shared" si="0"/>
        <v>621.20000000000005</v>
      </c>
    </row>
    <row r="19" spans="1:12">
      <c r="A19" s="32">
        <v>15</v>
      </c>
      <c r="B19" s="51">
        <v>1</v>
      </c>
      <c r="C19" s="48">
        <v>20</v>
      </c>
      <c r="D19" s="27" t="s">
        <v>22</v>
      </c>
      <c r="E19" s="32" t="s">
        <v>23</v>
      </c>
      <c r="F19" s="4">
        <v>104.2</v>
      </c>
      <c r="G19" s="5">
        <v>103.7</v>
      </c>
      <c r="H19" s="5">
        <v>102.7</v>
      </c>
      <c r="I19" s="5">
        <v>99.8</v>
      </c>
      <c r="J19" s="5">
        <v>103.4</v>
      </c>
      <c r="K19" s="12">
        <v>101.7</v>
      </c>
      <c r="L19" s="8">
        <f t="shared" si="0"/>
        <v>615.50000000000011</v>
      </c>
    </row>
    <row r="20" spans="1:12">
      <c r="A20" s="32">
        <v>16</v>
      </c>
      <c r="B20" s="51">
        <v>9</v>
      </c>
      <c r="C20" s="48">
        <v>23</v>
      </c>
      <c r="D20" s="27" t="s">
        <v>28</v>
      </c>
      <c r="E20" s="32" t="s">
        <v>7</v>
      </c>
      <c r="F20" s="4">
        <v>103.9</v>
      </c>
      <c r="G20" s="5">
        <v>105</v>
      </c>
      <c r="H20" s="5">
        <v>103</v>
      </c>
      <c r="I20" s="5">
        <v>100.8</v>
      </c>
      <c r="J20" s="5">
        <v>101.9</v>
      </c>
      <c r="K20" s="12">
        <v>100.6</v>
      </c>
      <c r="L20" s="8">
        <f t="shared" si="0"/>
        <v>615.20000000000005</v>
      </c>
    </row>
    <row r="21" spans="1:12">
      <c r="A21" s="32">
        <v>17</v>
      </c>
      <c r="B21" s="51">
        <v>10</v>
      </c>
      <c r="C21" s="48">
        <v>32</v>
      </c>
      <c r="D21" s="27" t="s">
        <v>39</v>
      </c>
      <c r="E21" s="32" t="s">
        <v>40</v>
      </c>
      <c r="F21" s="4">
        <v>101.9</v>
      </c>
      <c r="G21" s="5">
        <v>102.2</v>
      </c>
      <c r="H21" s="5">
        <v>104.2</v>
      </c>
      <c r="I21" s="5">
        <v>103.1</v>
      </c>
      <c r="J21" s="5">
        <v>100.7</v>
      </c>
      <c r="K21" s="12">
        <v>101.3</v>
      </c>
      <c r="L21" s="8">
        <f t="shared" si="0"/>
        <v>613.4</v>
      </c>
    </row>
    <row r="22" spans="1:12">
      <c r="A22" s="32">
        <v>18</v>
      </c>
      <c r="B22" s="51">
        <v>7</v>
      </c>
      <c r="C22" s="48">
        <v>24</v>
      </c>
      <c r="D22" s="27" t="s">
        <v>12</v>
      </c>
      <c r="E22" s="32" t="s">
        <v>7</v>
      </c>
      <c r="F22" s="17">
        <v>101.7</v>
      </c>
      <c r="G22" s="18">
        <v>103</v>
      </c>
      <c r="H22" s="18">
        <v>101.5</v>
      </c>
      <c r="I22" s="18">
        <v>100.2</v>
      </c>
      <c r="J22" s="18">
        <v>102.1</v>
      </c>
      <c r="K22" s="19">
        <v>101.9</v>
      </c>
      <c r="L22" s="21">
        <f t="shared" si="0"/>
        <v>610.4</v>
      </c>
    </row>
    <row r="23" spans="1:12" ht="17.5" thickBot="1">
      <c r="A23" s="32">
        <v>19</v>
      </c>
      <c r="B23" s="52">
        <v>2</v>
      </c>
      <c r="C23" s="49">
        <v>17</v>
      </c>
      <c r="D23" s="29" t="s">
        <v>24</v>
      </c>
      <c r="E23" s="30" t="s">
        <v>25</v>
      </c>
      <c r="F23" s="14">
        <v>98.1</v>
      </c>
      <c r="G23" s="15">
        <v>91.9</v>
      </c>
      <c r="H23" s="15">
        <v>94.3</v>
      </c>
      <c r="I23" s="15">
        <v>94.4</v>
      </c>
      <c r="J23" s="15">
        <v>100.4</v>
      </c>
      <c r="K23" s="16">
        <v>100</v>
      </c>
      <c r="L23" s="13">
        <f t="shared" si="0"/>
        <v>579.1</v>
      </c>
    </row>
    <row r="24" spans="1:12" ht="17.5" thickTop="1"/>
  </sheetData>
  <sortState ref="B5:L23">
    <sortCondition descending="1" ref="L4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"/>
  <sheetViews>
    <sheetView topLeftCell="C1" zoomScale="115" zoomScaleNormal="115" workbookViewId="0">
      <selection activeCell="C3" sqref="A3:XFD11"/>
    </sheetView>
  </sheetViews>
  <sheetFormatPr defaultRowHeight="14.5"/>
  <cols>
    <col min="1" max="1" width="5.90625" style="57" customWidth="1"/>
    <col min="2" max="2" width="8.81640625" style="57" customWidth="1"/>
    <col min="3" max="3" width="8.54296875" style="59" customWidth="1"/>
    <col min="4" max="4" width="29.54296875" style="59" customWidth="1"/>
    <col min="5" max="5" width="16.08984375" style="57" customWidth="1"/>
    <col min="12" max="12" width="8.7265625" style="57"/>
  </cols>
  <sheetData/>
  <sortState ref="A7:D25">
    <sortCondition descending="1" ref="A7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WOMAN</vt:lpstr>
      <vt:lpstr>MEN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2014-11-22T18:26:48Z</dcterms:modified>
</cp:coreProperties>
</file>